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598"/>
  </bookViews>
  <sheets>
    <sheet name="Sheet1" sheetId="21" r:id="rId1"/>
  </sheets>
  <definedNames>
    <definedName name="_xlnm._FilterDatabase" localSheetId="0" hidden="1">Sheet1!$A$2:$XCU$439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<sst xmlns="http://schemas.openxmlformats.org/spreadsheetml/2006/main" count="888" uniqueCount="588">
  <si>
    <t>2025年9月21日-2025年12月31日脱贫人口小额信贷贴息名单（漳平农商银行）</t>
  </si>
  <si>
    <t>序号</t>
  </si>
  <si>
    <t>借款人</t>
  </si>
  <si>
    <t>借款人地址</t>
  </si>
  <si>
    <t>贷款起始日</t>
  </si>
  <si>
    <t>贷款终止日</t>
  </si>
  <si>
    <t>借款金额（余额）元</t>
  </si>
  <si>
    <t>贴息时间（起）</t>
  </si>
  <si>
    <t>贴息时间（止）</t>
  </si>
  <si>
    <t>贴息天数</t>
  </si>
  <si>
    <t>贴息利率</t>
  </si>
  <si>
    <t>贴息金额（元）</t>
  </si>
  <si>
    <t>备注</t>
  </si>
  <si>
    <t>陈林海</t>
  </si>
  <si>
    <t>溪南镇下林村</t>
  </si>
  <si>
    <t>游健聪</t>
  </si>
  <si>
    <t>永福镇李庄村</t>
  </si>
  <si>
    <t>吴永和</t>
  </si>
  <si>
    <t>官田乡石门村</t>
  </si>
  <si>
    <t>苏东周</t>
  </si>
  <si>
    <t>象湖镇宽田村</t>
  </si>
  <si>
    <t>郑幼花</t>
  </si>
  <si>
    <t>溪南镇东湖村</t>
  </si>
  <si>
    <t>陈彩恭</t>
  </si>
  <si>
    <t>吾祠乡彭溪村</t>
  </si>
  <si>
    <t>李玉招</t>
  </si>
  <si>
    <t>西园镇可人头村</t>
  </si>
  <si>
    <t>陈福漳</t>
  </si>
  <si>
    <t>溪南镇上坂村</t>
  </si>
  <si>
    <t>颜忠富</t>
  </si>
  <si>
    <t>双洋镇中村村</t>
  </si>
  <si>
    <t>陈新桃</t>
  </si>
  <si>
    <t>官田乡梧村</t>
  </si>
  <si>
    <t>陈加平</t>
  </si>
  <si>
    <t>陈建强</t>
  </si>
  <si>
    <t>官田乡和坑村</t>
  </si>
  <si>
    <t>陈小红</t>
  </si>
  <si>
    <t>桂林街道厚福社区</t>
  </si>
  <si>
    <t>朱启炳</t>
  </si>
  <si>
    <t>南洋镇暖州村</t>
  </si>
  <si>
    <t>张南福</t>
  </si>
  <si>
    <t>曾升单</t>
  </si>
  <si>
    <t>吾祠乡厚德村</t>
  </si>
  <si>
    <t>曹友木</t>
  </si>
  <si>
    <t>双洋镇城内村</t>
  </si>
  <si>
    <t>郑炳淮</t>
  </si>
  <si>
    <t>溪南镇南柄村</t>
  </si>
  <si>
    <t>张义柏</t>
  </si>
  <si>
    <t>溪南镇前坪村</t>
  </si>
  <si>
    <t>陈建平</t>
  </si>
  <si>
    <t>永福镇龙车村</t>
  </si>
  <si>
    <t>张振健</t>
  </si>
  <si>
    <t>陈清标</t>
  </si>
  <si>
    <t>芦芝镇大深村</t>
  </si>
  <si>
    <t>吕长金</t>
  </si>
  <si>
    <t>永福镇后盂村</t>
  </si>
  <si>
    <t>王仁洪</t>
  </si>
  <si>
    <t>西园镇丁坂村</t>
  </si>
  <si>
    <t>陈如先</t>
  </si>
  <si>
    <t>芦芝镇涵梅村</t>
  </si>
  <si>
    <t>张柏传</t>
  </si>
  <si>
    <t>杨炳诗</t>
  </si>
  <si>
    <t>吾祠乡留地洋村</t>
  </si>
  <si>
    <t>郑清华</t>
  </si>
  <si>
    <t>新桥镇产盂村</t>
  </si>
  <si>
    <t>林德平</t>
  </si>
  <si>
    <t>西园镇进庄村</t>
  </si>
  <si>
    <t>陈文江</t>
  </si>
  <si>
    <t>溪南镇官坑村</t>
  </si>
  <si>
    <t>许美琴</t>
  </si>
  <si>
    <t>官田乡下浙村</t>
  </si>
  <si>
    <t>林秀珍</t>
  </si>
  <si>
    <t>双洋镇西洋村</t>
  </si>
  <si>
    <t>陈财</t>
  </si>
  <si>
    <t>拱桥镇下界村</t>
  </si>
  <si>
    <t>林振铭</t>
  </si>
  <si>
    <t>象湖镇象湖村</t>
  </si>
  <si>
    <t>陈柏泉</t>
  </si>
  <si>
    <t>溪南镇下河村</t>
  </si>
  <si>
    <t>蔡永红</t>
  </si>
  <si>
    <t>永福镇和丰村</t>
  </si>
  <si>
    <t>凌仁兴</t>
  </si>
  <si>
    <t>西园镇卓宅村</t>
  </si>
  <si>
    <t>沈达宁</t>
  </si>
  <si>
    <t>南洋镇南洋村</t>
  </si>
  <si>
    <t>陈廷发</t>
  </si>
  <si>
    <t>永福镇石洪村</t>
  </si>
  <si>
    <t>林文理</t>
  </si>
  <si>
    <t>陈明水</t>
  </si>
  <si>
    <t>苏金福</t>
  </si>
  <si>
    <t>象湖镇半华村</t>
  </si>
  <si>
    <t>叶炳发</t>
  </si>
  <si>
    <t>西园镇基泰村</t>
  </si>
  <si>
    <t>卢海全</t>
  </si>
  <si>
    <t>吾祠乡彭炉村</t>
  </si>
  <si>
    <t>黄海伟</t>
  </si>
  <si>
    <t>郑元柳</t>
  </si>
  <si>
    <t>邓广源</t>
  </si>
  <si>
    <t>拱桥镇高山村</t>
  </si>
  <si>
    <t>邓之敏</t>
  </si>
  <si>
    <t>吴金素</t>
  </si>
  <si>
    <t>溪南镇溪南村</t>
  </si>
  <si>
    <t>刘开生</t>
  </si>
  <si>
    <t>永福镇同春村</t>
  </si>
  <si>
    <t>林金美</t>
  </si>
  <si>
    <t>西园镇前洋坪村</t>
  </si>
  <si>
    <t>陈日通</t>
  </si>
  <si>
    <t>上季度少贴10天</t>
  </si>
  <si>
    <t>王黄长才</t>
  </si>
  <si>
    <t>兰添宇</t>
  </si>
  <si>
    <t>吴国青</t>
  </si>
  <si>
    <t>赤水镇安坑村</t>
  </si>
  <si>
    <t>陈仁坤</t>
  </si>
  <si>
    <t>象湖镇灶头村</t>
  </si>
  <si>
    <t>张香玉</t>
  </si>
  <si>
    <t>陈典</t>
  </si>
  <si>
    <t>芦芝镇东坑口村</t>
  </si>
  <si>
    <t>叶明坤</t>
  </si>
  <si>
    <t>曾秀华</t>
  </si>
  <si>
    <t>马明石</t>
  </si>
  <si>
    <t>溪南镇久鸣村</t>
  </si>
  <si>
    <t>陈永东</t>
  </si>
  <si>
    <t>林坤杰</t>
  </si>
  <si>
    <t>陈建英</t>
  </si>
  <si>
    <t>溪南镇金菊村</t>
  </si>
  <si>
    <t>柯传供</t>
  </si>
  <si>
    <t>吾祠乡凤山村</t>
  </si>
  <si>
    <t>吕建水</t>
  </si>
  <si>
    <t>李天敏</t>
  </si>
  <si>
    <t>和平镇和春村</t>
  </si>
  <si>
    <t>张水源</t>
  </si>
  <si>
    <t>双洋镇城外村</t>
  </si>
  <si>
    <t>李燕青</t>
  </si>
  <si>
    <t>邱嵩源</t>
  </si>
  <si>
    <t>永福镇桂洋村</t>
  </si>
  <si>
    <t>林孝文</t>
  </si>
  <si>
    <t>邓波姣</t>
  </si>
  <si>
    <t>象湖镇上德安村</t>
  </si>
  <si>
    <t>胡春林</t>
  </si>
  <si>
    <t>双洋镇溪口村</t>
  </si>
  <si>
    <t>陈光发</t>
  </si>
  <si>
    <t>永福镇兰田村</t>
  </si>
  <si>
    <t>张双发</t>
  </si>
  <si>
    <t>朱龙锦</t>
  </si>
  <si>
    <t>林天海</t>
  </si>
  <si>
    <t>吕玉雄</t>
  </si>
  <si>
    <t>永福镇新坑村</t>
  </si>
  <si>
    <t>郑荣河</t>
  </si>
  <si>
    <t>和平镇安靖村</t>
  </si>
  <si>
    <t>陈日平</t>
  </si>
  <si>
    <t>陈寿榜</t>
  </si>
  <si>
    <t>郑丽平</t>
  </si>
  <si>
    <t>和平镇春尾村</t>
  </si>
  <si>
    <t>陈永光</t>
  </si>
  <si>
    <t>永福镇西山村</t>
  </si>
  <si>
    <t>黄德满</t>
  </si>
  <si>
    <t>陈木全</t>
  </si>
  <si>
    <t>陈卫国</t>
  </si>
  <si>
    <t>拱桥镇罗山村</t>
  </si>
  <si>
    <t>郑必才</t>
  </si>
  <si>
    <t>黄亨彪</t>
  </si>
  <si>
    <t>溪南镇吾老村</t>
  </si>
  <si>
    <t>杨长南</t>
  </si>
  <si>
    <t>吴德平</t>
  </si>
  <si>
    <t>郑小铜</t>
  </si>
  <si>
    <t>戴金娥</t>
  </si>
  <si>
    <t>游观明</t>
  </si>
  <si>
    <t>灵地乡游山头村</t>
  </si>
  <si>
    <t>卢衍站</t>
  </si>
  <si>
    <t>吾祠乡吾祠村</t>
  </si>
  <si>
    <t>陈爱卿</t>
  </si>
  <si>
    <t>永福镇文星村</t>
  </si>
  <si>
    <t>姜仙炳</t>
  </si>
  <si>
    <t>赤水镇大坑村</t>
  </si>
  <si>
    <t>张文泉</t>
  </si>
  <si>
    <t>溪南镇郎车村</t>
  </si>
  <si>
    <t>黄真发</t>
  </si>
  <si>
    <t>刘福材</t>
  </si>
  <si>
    <t>芦芝镇芦芝村</t>
  </si>
  <si>
    <t>陈柏强</t>
  </si>
  <si>
    <t>芦芝镇月山村</t>
  </si>
  <si>
    <t>易文添</t>
  </si>
  <si>
    <t>杨启音</t>
  </si>
  <si>
    <t>灵地乡谢畲村</t>
  </si>
  <si>
    <t>朱天风</t>
  </si>
  <si>
    <t>童英明</t>
  </si>
  <si>
    <t>王国全</t>
  </si>
  <si>
    <t>新桥镇易坑村</t>
  </si>
  <si>
    <t>谢柏华</t>
  </si>
  <si>
    <t>苏尾金</t>
  </si>
  <si>
    <t>新桥镇云墩村</t>
  </si>
  <si>
    <t>叶和成</t>
  </si>
  <si>
    <t>陈友海</t>
  </si>
  <si>
    <t>永福镇岭下村</t>
  </si>
  <si>
    <t>陈炳坤</t>
  </si>
  <si>
    <t>拱桥镇拱桥村</t>
  </si>
  <si>
    <t>陈建益</t>
  </si>
  <si>
    <t>永福镇福里村</t>
  </si>
  <si>
    <t>陈国柳</t>
  </si>
  <si>
    <t>游凤玉</t>
  </si>
  <si>
    <t>曾绍旺</t>
  </si>
  <si>
    <t>陈丛琳</t>
  </si>
  <si>
    <t>陈林杰</t>
  </si>
  <si>
    <t>官田乡梅营村</t>
  </si>
  <si>
    <t>陈文权</t>
  </si>
  <si>
    <t>刘金荣</t>
  </si>
  <si>
    <t>赤水镇赤水村</t>
  </si>
  <si>
    <t>陈素密</t>
  </si>
  <si>
    <t>芦芝镇圆潭村</t>
  </si>
  <si>
    <t>罗壮兴</t>
  </si>
  <si>
    <t>赤水镇香寮村</t>
  </si>
  <si>
    <t>张义阳</t>
  </si>
  <si>
    <t>叶宝山</t>
  </si>
  <si>
    <t>杨玉设</t>
  </si>
  <si>
    <t>黄柏钦</t>
  </si>
  <si>
    <t>邓嫦娥</t>
  </si>
  <si>
    <t>拱桥镇隔顶村</t>
  </si>
  <si>
    <t>朱瑞秋</t>
  </si>
  <si>
    <t>南洋镇利田村</t>
  </si>
  <si>
    <t>胡传开</t>
  </si>
  <si>
    <t>双洋镇徐溪村</t>
  </si>
  <si>
    <t>卢有兰</t>
  </si>
  <si>
    <t>永福镇秋苑村</t>
  </si>
  <si>
    <t>刘首道</t>
  </si>
  <si>
    <t>陈忠元</t>
  </si>
  <si>
    <t>刘茂森</t>
  </si>
  <si>
    <t>永福镇箭竹村</t>
  </si>
  <si>
    <t>陈卫平</t>
  </si>
  <si>
    <t>官田乡官东村</t>
  </si>
  <si>
    <t>陈玉和</t>
  </si>
  <si>
    <t>陈素梅</t>
  </si>
  <si>
    <t>陈永章</t>
  </si>
  <si>
    <t>陈秀玉</t>
  </si>
  <si>
    <t>陈石全</t>
  </si>
  <si>
    <t>象湖镇土坑村</t>
  </si>
  <si>
    <t>张格统</t>
  </si>
  <si>
    <t>易永水</t>
  </si>
  <si>
    <t>溪南镇小潭村</t>
  </si>
  <si>
    <t>陈才木</t>
  </si>
  <si>
    <t>吾祠乡陈地村</t>
  </si>
  <si>
    <t>邓加信</t>
  </si>
  <si>
    <t>南洋镇红林村</t>
  </si>
  <si>
    <t>陈汉山</t>
  </si>
  <si>
    <t>黄天根</t>
  </si>
  <si>
    <t>桂林街道上江社区</t>
  </si>
  <si>
    <t>刘宗显</t>
  </si>
  <si>
    <t>朱幼梅</t>
  </si>
  <si>
    <t>张合城</t>
  </si>
  <si>
    <t>陈宗清</t>
  </si>
  <si>
    <t>新桥镇义宅村</t>
  </si>
  <si>
    <t>陈文天</t>
  </si>
  <si>
    <t>黄振全</t>
  </si>
  <si>
    <t>王清棂</t>
  </si>
  <si>
    <t>付龙平</t>
  </si>
  <si>
    <t>陈孟忠</t>
  </si>
  <si>
    <t>赖积孙</t>
  </si>
  <si>
    <t>新桥镇产坑村</t>
  </si>
  <si>
    <t>陈彩霞</t>
  </si>
  <si>
    <t>朱廷章</t>
  </si>
  <si>
    <t>西园镇遂林村</t>
  </si>
  <si>
    <t>陈俊雷</t>
  </si>
  <si>
    <t>陈建勇</t>
  </si>
  <si>
    <t>永福镇清源村</t>
  </si>
  <si>
    <t>张爱玉</t>
  </si>
  <si>
    <t>邓忠辉</t>
  </si>
  <si>
    <t>陈友福</t>
  </si>
  <si>
    <t>拱桥镇梧地村</t>
  </si>
  <si>
    <t>易双南</t>
  </si>
  <si>
    <t>陈李森</t>
  </si>
  <si>
    <t>陈明辉</t>
  </si>
  <si>
    <t>兰清德</t>
  </si>
  <si>
    <t>象湖镇龙门村</t>
  </si>
  <si>
    <t>管宗麟</t>
  </si>
  <si>
    <t>陈振山</t>
  </si>
  <si>
    <t>永福镇元沙村</t>
  </si>
  <si>
    <t>黄源太</t>
  </si>
  <si>
    <t>李谢传</t>
  </si>
  <si>
    <t>双洋镇东洋村</t>
  </si>
  <si>
    <t>李晓华</t>
  </si>
  <si>
    <t>官田乡桂东村</t>
  </si>
  <si>
    <t>陈二山</t>
  </si>
  <si>
    <t>官田乡官西村</t>
  </si>
  <si>
    <t>刘炳中</t>
  </si>
  <si>
    <t>林春生</t>
  </si>
  <si>
    <t>和平镇下墘村</t>
  </si>
  <si>
    <t>朱佳钓</t>
  </si>
  <si>
    <t>王文金</t>
  </si>
  <si>
    <t>南洋镇北寮村</t>
  </si>
  <si>
    <t>巫秋龙</t>
  </si>
  <si>
    <t>芦芝镇华寮村</t>
  </si>
  <si>
    <t>陈玉云</t>
  </si>
  <si>
    <t>陈玉妹</t>
  </si>
  <si>
    <t>和平镇和平村</t>
  </si>
  <si>
    <t>林光袍</t>
  </si>
  <si>
    <t>林生波</t>
  </si>
  <si>
    <t>新桥镇陈坑村</t>
  </si>
  <si>
    <t>陈金莹</t>
  </si>
  <si>
    <t>傅家如</t>
  </si>
  <si>
    <t>黄振义</t>
  </si>
  <si>
    <t>李建华</t>
  </si>
  <si>
    <t>陈尹</t>
  </si>
  <si>
    <t>陈必贤</t>
  </si>
  <si>
    <t>陈宝炎</t>
  </si>
  <si>
    <t>傅学辉</t>
  </si>
  <si>
    <t>陈启淼</t>
  </si>
  <si>
    <t>刘宗奇</t>
  </si>
  <si>
    <t>朱炳森</t>
  </si>
  <si>
    <t>李桂春</t>
  </si>
  <si>
    <t>西园镇西园村</t>
  </si>
  <si>
    <t>官淑仁</t>
  </si>
  <si>
    <t>菁城街道福满社区</t>
  </si>
  <si>
    <t>陈如德</t>
  </si>
  <si>
    <t>官田乡坪山村</t>
  </si>
  <si>
    <t>叶桂平</t>
  </si>
  <si>
    <t>张加贵</t>
  </si>
  <si>
    <t>陈柏全</t>
  </si>
  <si>
    <t>陈晓珊</t>
  </si>
  <si>
    <t>菁城街道菁东社区</t>
  </si>
  <si>
    <t>陈小慷</t>
  </si>
  <si>
    <t>陈祖辉</t>
  </si>
  <si>
    <t>陈国泉</t>
  </si>
  <si>
    <t>许振彬</t>
  </si>
  <si>
    <t>和平镇东坑村</t>
  </si>
  <si>
    <t>吴武川</t>
  </si>
  <si>
    <t>陈秋日</t>
  </si>
  <si>
    <t>吕友德</t>
  </si>
  <si>
    <t>郑龙旺</t>
  </si>
  <si>
    <t>象湖镇禄前村</t>
  </si>
  <si>
    <t>颜怡江</t>
  </si>
  <si>
    <t>傅松茂</t>
  </si>
  <si>
    <t>黄启家</t>
  </si>
  <si>
    <t>吾祠乡内林村</t>
  </si>
  <si>
    <t>邓芝明</t>
  </si>
  <si>
    <t>永福镇封侯村</t>
  </si>
  <si>
    <t>郑文锋</t>
  </si>
  <si>
    <t>张永逢</t>
  </si>
  <si>
    <t>邓家祯</t>
  </si>
  <si>
    <t>叶宏磊</t>
  </si>
  <si>
    <t>傅汝河</t>
  </si>
  <si>
    <t>邓文灵</t>
  </si>
  <si>
    <t>陈新川</t>
  </si>
  <si>
    <t>陈仁川</t>
  </si>
  <si>
    <t>陈洋</t>
  </si>
  <si>
    <t>郑培金</t>
  </si>
  <si>
    <t>林文锦</t>
  </si>
  <si>
    <t>许景光</t>
  </si>
  <si>
    <t>陈亦银</t>
  </si>
  <si>
    <t>陈兴华</t>
  </si>
  <si>
    <t>吴天福</t>
  </si>
  <si>
    <t>林诗焕</t>
  </si>
  <si>
    <t>吴建妙</t>
  </si>
  <si>
    <t>苏仁树</t>
  </si>
  <si>
    <t>象湖镇科山村</t>
  </si>
  <si>
    <t>陈建宁</t>
  </si>
  <si>
    <t>陈祖山</t>
  </si>
  <si>
    <t>许老伍</t>
  </si>
  <si>
    <t>永福镇陈村村</t>
  </si>
  <si>
    <t>陈金洋</t>
  </si>
  <si>
    <t>颜利华</t>
  </si>
  <si>
    <t>溪南镇官林盂村</t>
  </si>
  <si>
    <t>李西方</t>
  </si>
  <si>
    <t>付阿苹</t>
  </si>
  <si>
    <t>刘福锦</t>
  </si>
  <si>
    <t>连水文</t>
  </si>
  <si>
    <t>李金祥</t>
  </si>
  <si>
    <t>曾炳财</t>
  </si>
  <si>
    <t>新桥镇珍坂村</t>
  </si>
  <si>
    <t>苏秋柏</t>
  </si>
  <si>
    <t>西园镇钟秀村</t>
  </si>
  <si>
    <t>卢钩玉</t>
  </si>
  <si>
    <t>灵地乡西坑村</t>
  </si>
  <si>
    <t>朱瑞坤</t>
  </si>
  <si>
    <t>陈增兴</t>
  </si>
  <si>
    <t>汪水清</t>
  </si>
  <si>
    <t>赤水镇田头村</t>
  </si>
  <si>
    <t>邱光华</t>
  </si>
  <si>
    <t>双洋镇百种畬村</t>
  </si>
  <si>
    <t>叶新全</t>
  </si>
  <si>
    <t>王华席</t>
  </si>
  <si>
    <t>象湖镇长塔村</t>
  </si>
  <si>
    <t>巫美焦</t>
  </si>
  <si>
    <t>双洋镇大瑶村</t>
  </si>
  <si>
    <t>吕碧勇</t>
  </si>
  <si>
    <t>陈永洋</t>
  </si>
  <si>
    <t>拱桥镇上界村</t>
  </si>
  <si>
    <t>李济旺</t>
  </si>
  <si>
    <t>詹述春</t>
  </si>
  <si>
    <t>苏德杉</t>
  </si>
  <si>
    <t>象湖镇下地村</t>
  </si>
  <si>
    <t>詹述旺</t>
  </si>
  <si>
    <t>柯阿亲</t>
  </si>
  <si>
    <t>灵地乡长垵村</t>
  </si>
  <si>
    <t>刘大国</t>
  </si>
  <si>
    <t>黄桂花</t>
  </si>
  <si>
    <t>灵地乡京口村</t>
  </si>
  <si>
    <t>陈有岗</t>
  </si>
  <si>
    <t>林菊花</t>
  </si>
  <si>
    <t>官必剑</t>
  </si>
  <si>
    <t>吕建华</t>
  </si>
  <si>
    <t>永福镇吕坊村</t>
  </si>
  <si>
    <t>颜贞茂</t>
  </si>
  <si>
    <t>新桥镇高美村</t>
  </si>
  <si>
    <t>苏仙斌</t>
  </si>
  <si>
    <t>陈冬秋</t>
  </si>
  <si>
    <t>陈长一</t>
  </si>
  <si>
    <t>灵地乡赤坂场村</t>
  </si>
  <si>
    <t>卢衍清</t>
  </si>
  <si>
    <t>新桥镇西埔村</t>
  </si>
  <si>
    <t>吕良林</t>
  </si>
  <si>
    <t>黄行栋</t>
  </si>
  <si>
    <t>汪宝香</t>
  </si>
  <si>
    <t>许福坤</t>
  </si>
  <si>
    <t>苏成柏</t>
  </si>
  <si>
    <t>颜景荣</t>
  </si>
  <si>
    <t>郑炳章</t>
  </si>
  <si>
    <t>杨玉熙</t>
  </si>
  <si>
    <t>刘平梅</t>
  </si>
  <si>
    <t>周义柏</t>
  </si>
  <si>
    <t>卢范雍</t>
  </si>
  <si>
    <t>陈炳桂</t>
  </si>
  <si>
    <t>吕元慧</t>
  </si>
  <si>
    <t>陈义传</t>
  </si>
  <si>
    <t>新桥镇仓坂村</t>
  </si>
  <si>
    <t>陈巧琼</t>
  </si>
  <si>
    <t>陈建栋</t>
  </si>
  <si>
    <t>吕衍西</t>
  </si>
  <si>
    <t>林承科</t>
  </si>
  <si>
    <t>汪文天</t>
  </si>
  <si>
    <t>陈文寿</t>
  </si>
  <si>
    <t>张宾英</t>
  </si>
  <si>
    <t>杨霞</t>
  </si>
  <si>
    <t>新桥镇城口村</t>
  </si>
  <si>
    <t>苏家栋</t>
  </si>
  <si>
    <t>张国芬</t>
  </si>
  <si>
    <t>新桥镇白泉村</t>
  </si>
  <si>
    <t>陈初水</t>
  </si>
  <si>
    <t>林永淼</t>
  </si>
  <si>
    <t>苏天水</t>
  </si>
  <si>
    <t>象湖镇杨美村</t>
  </si>
  <si>
    <t>曾郁焕</t>
  </si>
  <si>
    <t>王美惠</t>
  </si>
  <si>
    <t>曾光潘</t>
  </si>
  <si>
    <t>廖文南</t>
  </si>
  <si>
    <t>李兴才</t>
  </si>
  <si>
    <t>赖德林</t>
  </si>
  <si>
    <t>李炳林</t>
  </si>
  <si>
    <t>和平镇菁坑村</t>
  </si>
  <si>
    <t>郑清波</t>
  </si>
  <si>
    <t>罗华桂</t>
  </si>
  <si>
    <t>郑浩勇</t>
  </si>
  <si>
    <t>新桥镇逢湖村</t>
  </si>
  <si>
    <t>苏炳霖</t>
  </si>
  <si>
    <t>曾宝枫</t>
  </si>
  <si>
    <t>吕永乐</t>
  </si>
  <si>
    <t>郑秀丽</t>
  </si>
  <si>
    <t>卢阳凯</t>
  </si>
  <si>
    <t>赖积寿</t>
  </si>
  <si>
    <t>新桥镇南丰村</t>
  </si>
  <si>
    <t>余代学</t>
  </si>
  <si>
    <t>黄长英</t>
  </si>
  <si>
    <t>拱桥镇岩高村</t>
  </si>
  <si>
    <t>刘春花</t>
  </si>
  <si>
    <t>黄仲保</t>
  </si>
  <si>
    <t>陈文海</t>
  </si>
  <si>
    <t>李永忠</t>
  </si>
  <si>
    <t>陈仁溪</t>
  </si>
  <si>
    <t>永福镇颍水村</t>
  </si>
  <si>
    <t>陈一阳</t>
  </si>
  <si>
    <t>黄绍兴</t>
  </si>
  <si>
    <t>陈龙发</t>
  </si>
  <si>
    <t>永福镇古溪村</t>
  </si>
  <si>
    <t>陈学南</t>
  </si>
  <si>
    <t>李子柯</t>
  </si>
  <si>
    <t>永福镇佳山村</t>
  </si>
  <si>
    <t>官晶晶</t>
  </si>
  <si>
    <t>陈华</t>
  </si>
  <si>
    <t>李贞</t>
  </si>
  <si>
    <t>永福镇适榕村</t>
  </si>
  <si>
    <t>李作坚</t>
  </si>
  <si>
    <t>李火炼</t>
  </si>
  <si>
    <t>陈荣锦</t>
  </si>
  <si>
    <t>陈成文</t>
  </si>
  <si>
    <t>吕启章</t>
  </si>
  <si>
    <t>吕永升</t>
  </si>
  <si>
    <t>施香秀</t>
  </si>
  <si>
    <t>傅瑞森</t>
  </si>
  <si>
    <t>叶和烽</t>
  </si>
  <si>
    <t>灵地乡留春村</t>
  </si>
  <si>
    <t>曾绍超</t>
  </si>
  <si>
    <t>陈伯汉</t>
  </si>
  <si>
    <t>永福镇紫阳村</t>
  </si>
  <si>
    <t>王阿发</t>
  </si>
  <si>
    <t>易嘉嘉</t>
  </si>
  <si>
    <t>陈天顺</t>
  </si>
  <si>
    <t>陈立泉</t>
  </si>
  <si>
    <t>游宗章</t>
  </si>
  <si>
    <t>陈生坤</t>
  </si>
  <si>
    <t>李荣军</t>
  </si>
  <si>
    <t>黄世亮</t>
  </si>
  <si>
    <t>王加贵</t>
  </si>
  <si>
    <t>陈美玲</t>
  </si>
  <si>
    <t>郑增南</t>
  </si>
  <si>
    <t>新桥镇双溪村</t>
  </si>
  <si>
    <t>王成林</t>
  </si>
  <si>
    <t>陈兴旺</t>
  </si>
  <si>
    <t>陈秀俐</t>
  </si>
  <si>
    <t>林大村</t>
  </si>
  <si>
    <t>陈碧勇</t>
  </si>
  <si>
    <t>陈春炳</t>
  </si>
  <si>
    <t>李德忠</t>
  </si>
  <si>
    <t>刘光启</t>
  </si>
  <si>
    <t>灵地乡文山村</t>
  </si>
  <si>
    <t>邓兴建</t>
  </si>
  <si>
    <t>陈根福</t>
  </si>
  <si>
    <t>曾占兴</t>
  </si>
  <si>
    <t>蒋国林</t>
  </si>
  <si>
    <t>陈建煌</t>
  </si>
  <si>
    <t>陈长洲</t>
  </si>
  <si>
    <t>陈六十</t>
  </si>
  <si>
    <t>王金火</t>
  </si>
  <si>
    <t>新桥镇坂尾村</t>
  </si>
  <si>
    <t>陈顺溪</t>
  </si>
  <si>
    <t>卢胜村</t>
  </si>
  <si>
    <t>何旺富</t>
  </si>
  <si>
    <t>郑仁土</t>
  </si>
  <si>
    <t>陈清桂</t>
  </si>
  <si>
    <t>陈炎坤</t>
  </si>
  <si>
    <t>陈宝贵</t>
  </si>
  <si>
    <t>陈绍辉</t>
  </si>
  <si>
    <t>易陈津</t>
  </si>
  <si>
    <t>陈养煌</t>
  </si>
  <si>
    <t>傅阿楚</t>
  </si>
  <si>
    <t>洪寿如</t>
  </si>
  <si>
    <t>叶桂森</t>
  </si>
  <si>
    <t>南洋镇营仑村</t>
  </si>
  <si>
    <t>吕木水</t>
  </si>
  <si>
    <t>陈仙华</t>
  </si>
  <si>
    <t>许建敏</t>
  </si>
  <si>
    <t>连水亨</t>
  </si>
  <si>
    <t>新桥镇秀岐头村</t>
  </si>
  <si>
    <t>黄日金</t>
  </si>
  <si>
    <t>田启旭</t>
  </si>
  <si>
    <t>吕水丹</t>
  </si>
  <si>
    <t>陈必强</t>
  </si>
  <si>
    <t>叶木尧</t>
  </si>
  <si>
    <t>林建木</t>
  </si>
  <si>
    <t>赤水镇石寮村</t>
  </si>
  <si>
    <t>杨庆火</t>
  </si>
  <si>
    <t>灵地乡谢地村</t>
  </si>
  <si>
    <t>陈行忠</t>
  </si>
  <si>
    <t>易婷婷</t>
  </si>
  <si>
    <t>刘美炎</t>
  </si>
  <si>
    <t>灵地乡灵地村</t>
  </si>
  <si>
    <t>廖中富</t>
  </si>
  <si>
    <t>陈炎桃</t>
  </si>
  <si>
    <t>杨贵煌</t>
  </si>
  <si>
    <t>叶大彰</t>
  </si>
  <si>
    <t>陈水火</t>
  </si>
  <si>
    <t>林美香</t>
  </si>
  <si>
    <t>刘运坚</t>
  </si>
  <si>
    <t>陈清汝</t>
  </si>
  <si>
    <t>卢钟德</t>
  </si>
  <si>
    <t>许丽桂</t>
  </si>
  <si>
    <t>朱承南</t>
  </si>
  <si>
    <t>李柏清</t>
  </si>
  <si>
    <t>卢范平</t>
  </si>
  <si>
    <t>陈宝钗</t>
  </si>
  <si>
    <t>陈庆文</t>
  </si>
  <si>
    <t>卢范轻</t>
  </si>
  <si>
    <t>吕立勇</t>
  </si>
  <si>
    <t>杨富生</t>
  </si>
  <si>
    <t>付来德</t>
  </si>
  <si>
    <t>新桥镇武陵坑村</t>
  </si>
  <si>
    <t>陈仁灶</t>
  </si>
  <si>
    <t>陈杨雄</t>
  </si>
  <si>
    <t>陈孟中</t>
  </si>
  <si>
    <t>官田乡豪山村</t>
  </si>
  <si>
    <t>卢阳义</t>
  </si>
  <si>
    <t>刘国忠</t>
  </si>
  <si>
    <t>麻启财</t>
  </si>
  <si>
    <t>蔡传吉</t>
  </si>
  <si>
    <t>李木贵</t>
  </si>
  <si>
    <t>李立平</t>
  </si>
  <si>
    <t>李建桂</t>
  </si>
  <si>
    <t>李培</t>
  </si>
  <si>
    <t>合计</t>
  </si>
  <si>
    <t>制表人：</t>
  </si>
  <si>
    <t>漳平市农业农村局意见：</t>
  </si>
</sst>
</file>

<file path=xl/styles.xml><?xml version="1.0" encoding="utf-8"?>
<styleSheet xmlns="http://schemas.openxmlformats.org/spreadsheetml/2006/main">
  <numFmts count="8">
    <numFmt numFmtId="176" formatCode="0.00_ "/>
    <numFmt numFmtId="41" formatCode="_ * #,##0_ ;_ * \-#,##0_ ;_ * &quot;-&quot;_ ;_ @_ "/>
    <numFmt numFmtId="177" formatCode="0.00;[Red]0.00"/>
    <numFmt numFmtId="42" formatCode="_ &quot;￥&quot;* #,##0_ ;_ &quot;￥&quot;* \-#,##0_ ;_ &quot;￥&quot;* &quot;-&quot;_ ;_ @_ "/>
    <numFmt numFmtId="178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179" formatCode="0.00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9" borderId="12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9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14" fontId="0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4" fontId="0" fillId="0" borderId="6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U440"/>
  <sheetViews>
    <sheetView tabSelected="1" topLeftCell="A425" workbookViewId="0">
      <selection activeCell="P427" sqref="P427"/>
    </sheetView>
  </sheetViews>
  <sheetFormatPr defaultColWidth="9" defaultRowHeight="24" customHeight="1"/>
  <cols>
    <col min="1" max="1" width="8.125" style="1" customWidth="1"/>
    <col min="2" max="2" width="9.375" style="5" customWidth="1"/>
    <col min="3" max="3" width="19.25" style="5" customWidth="1"/>
    <col min="4" max="4" width="11.875" style="6" customWidth="1"/>
    <col min="5" max="5" width="13" style="6" customWidth="1"/>
    <col min="6" max="6" width="11.875" style="5" customWidth="1"/>
    <col min="7" max="7" width="11.875" style="7" customWidth="1"/>
    <col min="8" max="8" width="13.5" style="7" customWidth="1"/>
    <col min="9" max="9" width="11.875" style="5" customWidth="1"/>
    <col min="10" max="10" width="10.875" style="5" customWidth="1"/>
    <col min="11" max="11" width="10.5" style="8" customWidth="1"/>
    <col min="12" max="12" width="22.5" style="8" customWidth="1"/>
    <col min="13" max="16384" width="9" style="1"/>
  </cols>
  <sheetData>
    <row r="1" s="1" customFormat="1" ht="36" customHeight="1" spans="1:12">
      <c r="A1" s="9" t="s">
        <v>0</v>
      </c>
      <c r="B1" s="10"/>
      <c r="C1" s="10"/>
      <c r="D1" s="10"/>
      <c r="E1" s="10"/>
      <c r="F1" s="10"/>
      <c r="G1" s="16"/>
      <c r="H1" s="16"/>
      <c r="I1" s="10"/>
      <c r="J1" s="10"/>
      <c r="K1" s="10"/>
      <c r="L1" s="19"/>
    </row>
    <row r="2" s="2" customFormat="1" ht="45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1" t="s">
        <v>6</v>
      </c>
      <c r="G2" s="17" t="s">
        <v>7</v>
      </c>
      <c r="H2" s="17" t="s">
        <v>8</v>
      </c>
      <c r="I2" s="11" t="s">
        <v>9</v>
      </c>
      <c r="J2" s="20" t="s">
        <v>10</v>
      </c>
      <c r="K2" s="21" t="s">
        <v>11</v>
      </c>
      <c r="L2" s="21" t="s">
        <v>12</v>
      </c>
    </row>
    <row r="3" s="1" customFormat="1" ht="23" customHeight="1" spans="1:12">
      <c r="A3" s="13">
        <v>1</v>
      </c>
      <c r="B3" s="14" t="s">
        <v>13</v>
      </c>
      <c r="C3" s="14" t="s">
        <v>14</v>
      </c>
      <c r="D3" s="15">
        <v>45834</v>
      </c>
      <c r="E3" s="15">
        <v>46015</v>
      </c>
      <c r="F3" s="18">
        <v>20000</v>
      </c>
      <c r="G3" s="15">
        <v>45921</v>
      </c>
      <c r="H3" s="15">
        <v>46015</v>
      </c>
      <c r="I3" s="18">
        <f>H3-G3+1</f>
        <v>95</v>
      </c>
      <c r="J3" s="14">
        <v>0.03</v>
      </c>
      <c r="K3" s="22">
        <v>158.33</v>
      </c>
      <c r="L3" s="23"/>
    </row>
    <row r="4" s="1" customFormat="1" ht="23" customHeight="1" spans="1:12">
      <c r="A4" s="13">
        <v>2</v>
      </c>
      <c r="B4" s="14" t="s">
        <v>15</v>
      </c>
      <c r="C4" s="14" t="s">
        <v>16</v>
      </c>
      <c r="D4" s="15">
        <v>45642</v>
      </c>
      <c r="E4" s="15">
        <v>46006</v>
      </c>
      <c r="F4" s="18">
        <v>3000</v>
      </c>
      <c r="G4" s="15">
        <v>45921</v>
      </c>
      <c r="H4" s="15">
        <v>46006</v>
      </c>
      <c r="I4" s="18">
        <f t="shared" ref="I4:I67" si="0">H4-G4+1</f>
        <v>86</v>
      </c>
      <c r="J4" s="14">
        <v>0.031</v>
      </c>
      <c r="K4" s="22">
        <v>22.22</v>
      </c>
      <c r="L4" s="23"/>
    </row>
    <row r="5" s="1" customFormat="1" ht="23" customHeight="1" spans="1:12">
      <c r="A5" s="13">
        <v>3</v>
      </c>
      <c r="B5" s="14" t="s">
        <v>17</v>
      </c>
      <c r="C5" s="14" t="s">
        <v>18</v>
      </c>
      <c r="D5" s="15">
        <v>45868</v>
      </c>
      <c r="E5" s="15">
        <v>46021</v>
      </c>
      <c r="F5" s="18">
        <v>20000</v>
      </c>
      <c r="G5" s="15">
        <v>45921</v>
      </c>
      <c r="H5" s="15">
        <v>46021</v>
      </c>
      <c r="I5" s="18">
        <f t="shared" si="0"/>
        <v>101</v>
      </c>
      <c r="J5" s="14">
        <v>0.03</v>
      </c>
      <c r="K5" s="22">
        <v>168.33</v>
      </c>
      <c r="L5" s="23"/>
    </row>
    <row r="6" s="1" customFormat="1" ht="23" customHeight="1" spans="1:12">
      <c r="A6" s="13">
        <v>4</v>
      </c>
      <c r="B6" s="14" t="s">
        <v>19</v>
      </c>
      <c r="C6" s="14" t="s">
        <v>20</v>
      </c>
      <c r="D6" s="15">
        <v>45646</v>
      </c>
      <c r="E6" s="15">
        <v>46008</v>
      </c>
      <c r="F6" s="18">
        <v>20000</v>
      </c>
      <c r="G6" s="15">
        <v>45921</v>
      </c>
      <c r="H6" s="15">
        <v>46008</v>
      </c>
      <c r="I6" s="18">
        <f t="shared" si="0"/>
        <v>88</v>
      </c>
      <c r="J6" s="14">
        <v>0.031</v>
      </c>
      <c r="K6" s="22">
        <v>151.56</v>
      </c>
      <c r="L6" s="23"/>
    </row>
    <row r="7" s="1" customFormat="1" ht="23" customHeight="1" spans="1:12">
      <c r="A7" s="13">
        <v>5</v>
      </c>
      <c r="B7" s="14" t="s">
        <v>21</v>
      </c>
      <c r="C7" s="14" t="s">
        <v>22</v>
      </c>
      <c r="D7" s="15">
        <v>45397</v>
      </c>
      <c r="E7" s="15">
        <v>46002</v>
      </c>
      <c r="F7" s="18">
        <v>30000</v>
      </c>
      <c r="G7" s="15">
        <v>45921</v>
      </c>
      <c r="H7" s="15">
        <v>46002</v>
      </c>
      <c r="I7" s="18">
        <f t="shared" si="0"/>
        <v>82</v>
      </c>
      <c r="J7" s="14">
        <v>0.0395</v>
      </c>
      <c r="K7" s="22">
        <v>269.92</v>
      </c>
      <c r="L7" s="23"/>
    </row>
    <row r="8" s="1" customFormat="1" ht="23" customHeight="1" spans="1:12">
      <c r="A8" s="13">
        <v>6</v>
      </c>
      <c r="B8" s="14" t="s">
        <v>23</v>
      </c>
      <c r="C8" s="14" t="s">
        <v>24</v>
      </c>
      <c r="D8" s="15">
        <v>45838</v>
      </c>
      <c r="E8" s="15">
        <v>46006</v>
      </c>
      <c r="F8" s="18">
        <v>5000</v>
      </c>
      <c r="G8" s="15">
        <v>45921</v>
      </c>
      <c r="H8" s="15">
        <v>46006</v>
      </c>
      <c r="I8" s="18">
        <f t="shared" si="0"/>
        <v>86</v>
      </c>
      <c r="J8" s="14">
        <v>0.03</v>
      </c>
      <c r="K8" s="22">
        <v>35.83</v>
      </c>
      <c r="L8" s="23"/>
    </row>
    <row r="9" s="1" customFormat="1" ht="23" customHeight="1" spans="1:12">
      <c r="A9" s="13">
        <v>7</v>
      </c>
      <c r="B9" s="14" t="s">
        <v>25</v>
      </c>
      <c r="C9" s="14" t="s">
        <v>26</v>
      </c>
      <c r="D9" s="15">
        <v>45986</v>
      </c>
      <c r="E9" s="15">
        <v>46227</v>
      </c>
      <c r="F9" s="18">
        <v>50000</v>
      </c>
      <c r="G9" s="15">
        <v>45986</v>
      </c>
      <c r="H9" s="15">
        <v>46022</v>
      </c>
      <c r="I9" s="18">
        <f t="shared" si="0"/>
        <v>37</v>
      </c>
      <c r="J9" s="14">
        <v>0.03</v>
      </c>
      <c r="K9" s="22">
        <v>154.17</v>
      </c>
      <c r="L9" s="23"/>
    </row>
    <row r="10" s="1" customFormat="1" ht="23" customHeight="1" spans="1:12">
      <c r="A10" s="13">
        <v>8</v>
      </c>
      <c r="B10" s="14" t="s">
        <v>27</v>
      </c>
      <c r="C10" s="14" t="s">
        <v>28</v>
      </c>
      <c r="D10" s="15">
        <v>45834</v>
      </c>
      <c r="E10" s="15">
        <v>46016</v>
      </c>
      <c r="F10" s="18">
        <v>10000</v>
      </c>
      <c r="G10" s="15">
        <v>45921</v>
      </c>
      <c r="H10" s="15">
        <v>46016</v>
      </c>
      <c r="I10" s="18">
        <f t="shared" si="0"/>
        <v>96</v>
      </c>
      <c r="J10" s="14">
        <v>0.03</v>
      </c>
      <c r="K10" s="22">
        <v>80</v>
      </c>
      <c r="L10" s="23"/>
    </row>
    <row r="11" s="1" customFormat="1" ht="23" customHeight="1" spans="1:12">
      <c r="A11" s="13">
        <v>9</v>
      </c>
      <c r="B11" s="14" t="s">
        <v>29</v>
      </c>
      <c r="C11" s="14" t="s">
        <v>30</v>
      </c>
      <c r="D11" s="15">
        <v>45838</v>
      </c>
      <c r="E11" s="15">
        <v>46016</v>
      </c>
      <c r="F11" s="18">
        <v>20000</v>
      </c>
      <c r="G11" s="15">
        <v>45921</v>
      </c>
      <c r="H11" s="15">
        <v>46016</v>
      </c>
      <c r="I11" s="18">
        <f t="shared" si="0"/>
        <v>96</v>
      </c>
      <c r="J11" s="14">
        <v>0.03</v>
      </c>
      <c r="K11" s="22">
        <v>160</v>
      </c>
      <c r="L11" s="23"/>
    </row>
    <row r="12" s="1" customFormat="1" ht="23" customHeight="1" spans="1:12">
      <c r="A12" s="13">
        <v>10</v>
      </c>
      <c r="B12" s="14" t="s">
        <v>31</v>
      </c>
      <c r="C12" s="14" t="s">
        <v>32</v>
      </c>
      <c r="D12" s="15">
        <v>45831</v>
      </c>
      <c r="E12" s="15">
        <v>46011</v>
      </c>
      <c r="F12" s="18">
        <v>30000</v>
      </c>
      <c r="G12" s="15">
        <v>45921</v>
      </c>
      <c r="H12" s="15">
        <v>46011</v>
      </c>
      <c r="I12" s="18">
        <f t="shared" si="0"/>
        <v>91</v>
      </c>
      <c r="J12" s="14">
        <v>0.03</v>
      </c>
      <c r="K12" s="22">
        <v>227.5</v>
      </c>
      <c r="L12" s="23"/>
    </row>
    <row r="13" s="1" customFormat="1" ht="23" customHeight="1" spans="1:12">
      <c r="A13" s="13">
        <v>11</v>
      </c>
      <c r="B13" s="14" t="s">
        <v>33</v>
      </c>
      <c r="C13" s="14" t="s">
        <v>24</v>
      </c>
      <c r="D13" s="15">
        <v>45838</v>
      </c>
      <c r="E13" s="15">
        <v>46006</v>
      </c>
      <c r="F13" s="18">
        <v>5000</v>
      </c>
      <c r="G13" s="15">
        <v>45921</v>
      </c>
      <c r="H13" s="15">
        <v>46006</v>
      </c>
      <c r="I13" s="18">
        <f t="shared" si="0"/>
        <v>86</v>
      </c>
      <c r="J13" s="14">
        <v>0.03</v>
      </c>
      <c r="K13" s="22">
        <v>35.83</v>
      </c>
      <c r="L13" s="23"/>
    </row>
    <row r="14" s="1" customFormat="1" ht="23" customHeight="1" spans="1:12">
      <c r="A14" s="13">
        <v>12</v>
      </c>
      <c r="B14" s="14" t="s">
        <v>34</v>
      </c>
      <c r="C14" s="14" t="s">
        <v>35</v>
      </c>
      <c r="D14" s="15">
        <v>45868</v>
      </c>
      <c r="E14" s="15">
        <v>46021</v>
      </c>
      <c r="F14" s="18">
        <v>20000</v>
      </c>
      <c r="G14" s="15">
        <v>45921</v>
      </c>
      <c r="H14" s="15">
        <v>46021</v>
      </c>
      <c r="I14" s="18">
        <f t="shared" si="0"/>
        <v>101</v>
      </c>
      <c r="J14" s="14">
        <v>0.03</v>
      </c>
      <c r="K14" s="22">
        <v>168.33</v>
      </c>
      <c r="L14" s="23"/>
    </row>
    <row r="15" s="1" customFormat="1" ht="23" customHeight="1" spans="1:12">
      <c r="A15" s="13">
        <v>13</v>
      </c>
      <c r="B15" s="14" t="s">
        <v>36</v>
      </c>
      <c r="C15" s="14" t="s">
        <v>37</v>
      </c>
      <c r="D15" s="15">
        <v>45877</v>
      </c>
      <c r="E15" s="15">
        <v>45998</v>
      </c>
      <c r="F15" s="18">
        <v>5000</v>
      </c>
      <c r="G15" s="15">
        <v>45921</v>
      </c>
      <c r="H15" s="15">
        <v>45998</v>
      </c>
      <c r="I15" s="18">
        <f t="shared" si="0"/>
        <v>78</v>
      </c>
      <c r="J15" s="14">
        <v>0.03</v>
      </c>
      <c r="K15" s="22">
        <v>32.5</v>
      </c>
      <c r="L15" s="23"/>
    </row>
    <row r="16" s="1" customFormat="1" ht="23" customHeight="1" spans="1:12">
      <c r="A16" s="13">
        <v>14</v>
      </c>
      <c r="B16" s="14" t="s">
        <v>38</v>
      </c>
      <c r="C16" s="14" t="s">
        <v>39</v>
      </c>
      <c r="D16" s="15">
        <v>45835</v>
      </c>
      <c r="E16" s="15">
        <v>46017</v>
      </c>
      <c r="F16" s="18">
        <v>50000</v>
      </c>
      <c r="G16" s="15">
        <v>45921</v>
      </c>
      <c r="H16" s="15">
        <v>46017</v>
      </c>
      <c r="I16" s="18">
        <f t="shared" si="0"/>
        <v>97</v>
      </c>
      <c r="J16" s="14">
        <v>0.03</v>
      </c>
      <c r="K16" s="22">
        <v>404.17</v>
      </c>
      <c r="L16" s="23"/>
    </row>
    <row r="17" s="1" customFormat="1" ht="23" customHeight="1" spans="1:12">
      <c r="A17" s="13">
        <v>15</v>
      </c>
      <c r="B17" s="14" t="s">
        <v>40</v>
      </c>
      <c r="C17" s="14" t="s">
        <v>22</v>
      </c>
      <c r="D17" s="15">
        <v>45837</v>
      </c>
      <c r="E17" s="15">
        <v>46020</v>
      </c>
      <c r="F17" s="18">
        <v>5000</v>
      </c>
      <c r="G17" s="15">
        <v>45921</v>
      </c>
      <c r="H17" s="15">
        <v>46020</v>
      </c>
      <c r="I17" s="18">
        <f t="shared" si="0"/>
        <v>100</v>
      </c>
      <c r="J17" s="14">
        <v>0.03</v>
      </c>
      <c r="K17" s="22">
        <v>41.67</v>
      </c>
      <c r="L17" s="23"/>
    </row>
    <row r="18" s="1" customFormat="1" ht="23" customHeight="1" spans="1:12">
      <c r="A18" s="13">
        <v>16</v>
      </c>
      <c r="B18" s="14" t="s">
        <v>41</v>
      </c>
      <c r="C18" s="14" t="s">
        <v>42</v>
      </c>
      <c r="D18" s="15">
        <v>45845</v>
      </c>
      <c r="E18" s="15">
        <v>46006</v>
      </c>
      <c r="F18" s="18">
        <v>30000</v>
      </c>
      <c r="G18" s="15">
        <v>45921</v>
      </c>
      <c r="H18" s="15">
        <v>46006</v>
      </c>
      <c r="I18" s="18">
        <f t="shared" si="0"/>
        <v>86</v>
      </c>
      <c r="J18" s="14">
        <v>0.03</v>
      </c>
      <c r="K18" s="22">
        <v>215</v>
      </c>
      <c r="L18" s="23"/>
    </row>
    <row r="19" s="1" customFormat="1" ht="23" customHeight="1" spans="1:12">
      <c r="A19" s="13">
        <v>17</v>
      </c>
      <c r="B19" s="14" t="s">
        <v>43</v>
      </c>
      <c r="C19" s="14" t="s">
        <v>44</v>
      </c>
      <c r="D19" s="15">
        <v>45835</v>
      </c>
      <c r="E19" s="15">
        <v>46017</v>
      </c>
      <c r="F19" s="18">
        <v>20000</v>
      </c>
      <c r="G19" s="15">
        <v>45921</v>
      </c>
      <c r="H19" s="15">
        <v>46017</v>
      </c>
      <c r="I19" s="18">
        <f t="shared" si="0"/>
        <v>97</v>
      </c>
      <c r="J19" s="14">
        <v>0.03</v>
      </c>
      <c r="K19" s="22">
        <v>161.67</v>
      </c>
      <c r="L19" s="23"/>
    </row>
    <row r="20" s="1" customFormat="1" ht="23" customHeight="1" spans="1:12">
      <c r="A20" s="13">
        <v>18</v>
      </c>
      <c r="B20" s="14" t="s">
        <v>45</v>
      </c>
      <c r="C20" s="14" t="s">
        <v>46</v>
      </c>
      <c r="D20" s="15">
        <v>45349</v>
      </c>
      <c r="E20" s="15">
        <v>46017</v>
      </c>
      <c r="F20" s="18">
        <v>50000</v>
      </c>
      <c r="G20" s="15">
        <v>45921</v>
      </c>
      <c r="H20" s="15">
        <v>46017</v>
      </c>
      <c r="I20" s="18">
        <f t="shared" si="0"/>
        <v>97</v>
      </c>
      <c r="J20" s="14">
        <v>0.0395</v>
      </c>
      <c r="K20" s="22">
        <v>532.15</v>
      </c>
      <c r="L20" s="21"/>
    </row>
    <row r="21" s="1" customFormat="1" ht="23" customHeight="1" spans="1:12">
      <c r="A21" s="13">
        <v>19</v>
      </c>
      <c r="B21" s="14" t="s">
        <v>47</v>
      </c>
      <c r="C21" s="14" t="s">
        <v>48</v>
      </c>
      <c r="D21" s="15">
        <v>45838</v>
      </c>
      <c r="E21" s="15">
        <v>46021</v>
      </c>
      <c r="F21" s="18">
        <v>20000</v>
      </c>
      <c r="G21" s="15">
        <v>45921</v>
      </c>
      <c r="H21" s="15">
        <v>46021</v>
      </c>
      <c r="I21" s="18">
        <f t="shared" si="0"/>
        <v>101</v>
      </c>
      <c r="J21" s="14">
        <v>0.03</v>
      </c>
      <c r="K21" s="22">
        <v>168.33</v>
      </c>
      <c r="L21" s="23"/>
    </row>
    <row r="22" s="1" customFormat="1" ht="23" customHeight="1" spans="1:12">
      <c r="A22" s="13">
        <v>20</v>
      </c>
      <c r="B22" s="14" t="s">
        <v>49</v>
      </c>
      <c r="C22" s="14" t="s">
        <v>50</v>
      </c>
      <c r="D22" s="15">
        <v>45831</v>
      </c>
      <c r="E22" s="15">
        <v>46022</v>
      </c>
      <c r="F22" s="18">
        <v>20000</v>
      </c>
      <c r="G22" s="15">
        <v>45921</v>
      </c>
      <c r="H22" s="15">
        <v>46022</v>
      </c>
      <c r="I22" s="18">
        <f t="shared" si="0"/>
        <v>102</v>
      </c>
      <c r="J22" s="14">
        <v>0.03</v>
      </c>
      <c r="K22" s="22">
        <v>170</v>
      </c>
      <c r="L22" s="23"/>
    </row>
    <row r="23" s="1" customFormat="1" ht="23" customHeight="1" spans="1:12">
      <c r="A23" s="13">
        <v>21</v>
      </c>
      <c r="B23" s="14" t="s">
        <v>51</v>
      </c>
      <c r="C23" s="14" t="s">
        <v>39</v>
      </c>
      <c r="D23" s="15">
        <v>45833</v>
      </c>
      <c r="E23" s="15">
        <v>46015</v>
      </c>
      <c r="F23" s="18">
        <v>50000</v>
      </c>
      <c r="G23" s="15">
        <v>45921</v>
      </c>
      <c r="H23" s="15">
        <v>46015</v>
      </c>
      <c r="I23" s="18">
        <f t="shared" si="0"/>
        <v>95</v>
      </c>
      <c r="J23" s="14">
        <v>0.03</v>
      </c>
      <c r="K23" s="22">
        <v>395.83</v>
      </c>
      <c r="L23" s="23"/>
    </row>
    <row r="24" s="1" customFormat="1" ht="23" customHeight="1" spans="1:12">
      <c r="A24" s="13">
        <v>22</v>
      </c>
      <c r="B24" s="14" t="s">
        <v>52</v>
      </c>
      <c r="C24" s="14" t="s">
        <v>53</v>
      </c>
      <c r="D24" s="15">
        <v>45838</v>
      </c>
      <c r="E24" s="15">
        <v>46020</v>
      </c>
      <c r="F24" s="18">
        <v>10000</v>
      </c>
      <c r="G24" s="15">
        <v>45921</v>
      </c>
      <c r="H24" s="15">
        <v>46020</v>
      </c>
      <c r="I24" s="18">
        <f t="shared" si="0"/>
        <v>100</v>
      </c>
      <c r="J24" s="14">
        <v>0.03</v>
      </c>
      <c r="K24" s="22">
        <v>83.33</v>
      </c>
      <c r="L24" s="23"/>
    </row>
    <row r="25" s="1" customFormat="1" ht="23" customHeight="1" spans="1:12">
      <c r="A25" s="13">
        <v>23</v>
      </c>
      <c r="B25" s="14" t="s">
        <v>54</v>
      </c>
      <c r="C25" s="14" t="s">
        <v>55</v>
      </c>
      <c r="D25" s="15">
        <v>45834</v>
      </c>
      <c r="E25" s="15">
        <v>46022</v>
      </c>
      <c r="F25" s="18">
        <v>5000</v>
      </c>
      <c r="G25" s="15">
        <v>45921</v>
      </c>
      <c r="H25" s="15">
        <v>46022</v>
      </c>
      <c r="I25" s="18">
        <f t="shared" si="0"/>
        <v>102</v>
      </c>
      <c r="J25" s="14">
        <v>0.03</v>
      </c>
      <c r="K25" s="22">
        <v>42.5</v>
      </c>
      <c r="L25" s="23"/>
    </row>
    <row r="26" s="1" customFormat="1" ht="23" customHeight="1" spans="1:12">
      <c r="A26" s="13">
        <v>24</v>
      </c>
      <c r="B26" s="14" t="s">
        <v>56</v>
      </c>
      <c r="C26" s="14" t="s">
        <v>57</v>
      </c>
      <c r="D26" s="15">
        <v>45835</v>
      </c>
      <c r="E26" s="15">
        <v>46015</v>
      </c>
      <c r="F26" s="18">
        <v>20000</v>
      </c>
      <c r="G26" s="15">
        <v>45921</v>
      </c>
      <c r="H26" s="15">
        <v>46015</v>
      </c>
      <c r="I26" s="18">
        <f t="shared" si="0"/>
        <v>95</v>
      </c>
      <c r="J26" s="14">
        <v>0.03</v>
      </c>
      <c r="K26" s="22">
        <v>158.33</v>
      </c>
      <c r="L26" s="23"/>
    </row>
    <row r="27" s="1" customFormat="1" ht="23" customHeight="1" spans="1:12">
      <c r="A27" s="13">
        <v>25</v>
      </c>
      <c r="B27" s="14" t="s">
        <v>58</v>
      </c>
      <c r="C27" s="14" t="s">
        <v>59</v>
      </c>
      <c r="D27" s="15">
        <v>45838</v>
      </c>
      <c r="E27" s="15">
        <v>46020</v>
      </c>
      <c r="F27" s="18">
        <v>10000</v>
      </c>
      <c r="G27" s="15">
        <v>45921</v>
      </c>
      <c r="H27" s="15">
        <v>46020</v>
      </c>
      <c r="I27" s="18">
        <f t="shared" si="0"/>
        <v>100</v>
      </c>
      <c r="J27" s="14">
        <v>0.03</v>
      </c>
      <c r="K27" s="22">
        <v>83.33</v>
      </c>
      <c r="L27" s="23"/>
    </row>
    <row r="28" s="1" customFormat="1" ht="23" customHeight="1" spans="1:12">
      <c r="A28" s="13">
        <v>26</v>
      </c>
      <c r="B28" s="14" t="s">
        <v>60</v>
      </c>
      <c r="C28" s="14" t="s">
        <v>14</v>
      </c>
      <c r="D28" s="15">
        <v>45869</v>
      </c>
      <c r="E28" s="15">
        <v>46022</v>
      </c>
      <c r="F28" s="18">
        <v>20000</v>
      </c>
      <c r="G28" s="15">
        <v>45921</v>
      </c>
      <c r="H28" s="15">
        <v>46022</v>
      </c>
      <c r="I28" s="18">
        <f t="shared" si="0"/>
        <v>102</v>
      </c>
      <c r="J28" s="14">
        <v>0.03</v>
      </c>
      <c r="K28" s="22">
        <v>170</v>
      </c>
      <c r="L28" s="23"/>
    </row>
    <row r="29" s="1" customFormat="1" ht="23" customHeight="1" spans="1:12">
      <c r="A29" s="13">
        <v>27</v>
      </c>
      <c r="B29" s="14" t="s">
        <v>61</v>
      </c>
      <c r="C29" s="14" t="s">
        <v>62</v>
      </c>
      <c r="D29" s="15">
        <v>45838</v>
      </c>
      <c r="E29" s="15">
        <v>46006</v>
      </c>
      <c r="F29" s="18">
        <v>20000</v>
      </c>
      <c r="G29" s="15">
        <v>45921</v>
      </c>
      <c r="H29" s="15">
        <v>46006</v>
      </c>
      <c r="I29" s="18">
        <f t="shared" si="0"/>
        <v>86</v>
      </c>
      <c r="J29" s="14">
        <v>0.03</v>
      </c>
      <c r="K29" s="22">
        <v>143.33</v>
      </c>
      <c r="L29" s="23"/>
    </row>
    <row r="30" s="1" customFormat="1" ht="23" customHeight="1" spans="1:12">
      <c r="A30" s="13">
        <v>28</v>
      </c>
      <c r="B30" s="14" t="s">
        <v>63</v>
      </c>
      <c r="C30" s="14" t="s">
        <v>64</v>
      </c>
      <c r="D30" s="15">
        <v>45853</v>
      </c>
      <c r="E30" s="15">
        <v>46002</v>
      </c>
      <c r="F30" s="18">
        <v>30000</v>
      </c>
      <c r="G30" s="15">
        <v>45921</v>
      </c>
      <c r="H30" s="15">
        <v>46002</v>
      </c>
      <c r="I30" s="18">
        <f t="shared" si="0"/>
        <v>82</v>
      </c>
      <c r="J30" s="14">
        <v>0.03</v>
      </c>
      <c r="K30" s="22">
        <v>205</v>
      </c>
      <c r="L30" s="23"/>
    </row>
    <row r="31" s="1" customFormat="1" ht="23" customHeight="1" spans="1:12">
      <c r="A31" s="13">
        <v>29</v>
      </c>
      <c r="B31" s="14" t="s">
        <v>65</v>
      </c>
      <c r="C31" s="14" t="s">
        <v>66</v>
      </c>
      <c r="D31" s="15">
        <v>45986</v>
      </c>
      <c r="E31" s="15">
        <v>46198</v>
      </c>
      <c r="F31" s="18">
        <v>13000</v>
      </c>
      <c r="G31" s="15">
        <v>45986</v>
      </c>
      <c r="H31" s="15">
        <v>46022</v>
      </c>
      <c r="I31" s="18">
        <f t="shared" si="0"/>
        <v>37</v>
      </c>
      <c r="J31" s="14">
        <v>0.03</v>
      </c>
      <c r="K31" s="22">
        <v>40.08</v>
      </c>
      <c r="L31" s="23"/>
    </row>
    <row r="32" s="1" customFormat="1" ht="23" customHeight="1" spans="1:12">
      <c r="A32" s="13">
        <v>30</v>
      </c>
      <c r="B32" s="14" t="s">
        <v>67</v>
      </c>
      <c r="C32" s="14" t="s">
        <v>68</v>
      </c>
      <c r="D32" s="15">
        <v>45841</v>
      </c>
      <c r="E32" s="15">
        <v>46021</v>
      </c>
      <c r="F32" s="18">
        <v>20000</v>
      </c>
      <c r="G32" s="15">
        <v>45921</v>
      </c>
      <c r="H32" s="15">
        <v>46021</v>
      </c>
      <c r="I32" s="18">
        <f t="shared" si="0"/>
        <v>101</v>
      </c>
      <c r="J32" s="14">
        <v>0.03</v>
      </c>
      <c r="K32" s="22">
        <v>168.33</v>
      </c>
      <c r="L32" s="23"/>
    </row>
    <row r="33" s="1" customFormat="1" ht="23" customHeight="1" spans="1:12">
      <c r="A33" s="13">
        <v>31</v>
      </c>
      <c r="B33" s="14" t="s">
        <v>69</v>
      </c>
      <c r="C33" s="14" t="s">
        <v>70</v>
      </c>
      <c r="D33" s="15">
        <v>45835</v>
      </c>
      <c r="E33" s="15">
        <v>46017</v>
      </c>
      <c r="F33" s="18">
        <v>20000</v>
      </c>
      <c r="G33" s="15">
        <v>45921</v>
      </c>
      <c r="H33" s="15">
        <v>46017</v>
      </c>
      <c r="I33" s="18">
        <f t="shared" si="0"/>
        <v>97</v>
      </c>
      <c r="J33" s="14">
        <v>0.03</v>
      </c>
      <c r="K33" s="22">
        <v>161.67</v>
      </c>
      <c r="L33" s="23"/>
    </row>
    <row r="34" s="1" customFormat="1" ht="23" customHeight="1" spans="1:12">
      <c r="A34" s="13">
        <v>32</v>
      </c>
      <c r="B34" s="14" t="s">
        <v>71</v>
      </c>
      <c r="C34" s="14" t="s">
        <v>72</v>
      </c>
      <c r="D34" s="15">
        <v>45838</v>
      </c>
      <c r="E34" s="15">
        <v>46021</v>
      </c>
      <c r="F34" s="18">
        <v>30000</v>
      </c>
      <c r="G34" s="15">
        <v>45921</v>
      </c>
      <c r="H34" s="15">
        <v>46021</v>
      </c>
      <c r="I34" s="18">
        <f t="shared" si="0"/>
        <v>101</v>
      </c>
      <c r="J34" s="14">
        <v>0.03</v>
      </c>
      <c r="K34" s="22">
        <v>252.5</v>
      </c>
      <c r="L34" s="23"/>
    </row>
    <row r="35" s="1" customFormat="1" ht="23" customHeight="1" spans="1:12">
      <c r="A35" s="13">
        <v>33</v>
      </c>
      <c r="B35" s="14" t="s">
        <v>73</v>
      </c>
      <c r="C35" s="14" t="s">
        <v>74</v>
      </c>
      <c r="D35" s="15">
        <v>45838</v>
      </c>
      <c r="E35" s="15">
        <v>46017</v>
      </c>
      <c r="F35" s="18">
        <v>10000</v>
      </c>
      <c r="G35" s="15">
        <v>45921</v>
      </c>
      <c r="H35" s="15">
        <v>46017</v>
      </c>
      <c r="I35" s="18">
        <f t="shared" si="0"/>
        <v>97</v>
      </c>
      <c r="J35" s="14">
        <v>0.03</v>
      </c>
      <c r="K35" s="22">
        <v>80.83</v>
      </c>
      <c r="L35" s="23"/>
    </row>
    <row r="36" s="1" customFormat="1" ht="23" customHeight="1" spans="1:12">
      <c r="A36" s="13">
        <v>34</v>
      </c>
      <c r="B36" s="14" t="s">
        <v>75</v>
      </c>
      <c r="C36" s="14" t="s">
        <v>76</v>
      </c>
      <c r="D36" s="15">
        <v>45646</v>
      </c>
      <c r="E36" s="15">
        <v>46008</v>
      </c>
      <c r="F36" s="18">
        <v>5000</v>
      </c>
      <c r="G36" s="15">
        <v>45921</v>
      </c>
      <c r="H36" s="15">
        <v>46008</v>
      </c>
      <c r="I36" s="18">
        <f t="shared" si="0"/>
        <v>88</v>
      </c>
      <c r="J36" s="14">
        <v>0.031</v>
      </c>
      <c r="K36" s="22">
        <v>37.89</v>
      </c>
      <c r="L36" s="23"/>
    </row>
    <row r="37" s="1" customFormat="1" ht="23" customHeight="1" spans="1:12">
      <c r="A37" s="13">
        <v>35</v>
      </c>
      <c r="B37" s="14" t="s">
        <v>77</v>
      </c>
      <c r="C37" s="14" t="s">
        <v>78</v>
      </c>
      <c r="D37" s="15">
        <v>45837</v>
      </c>
      <c r="E37" s="15">
        <v>46020</v>
      </c>
      <c r="F37" s="18">
        <v>10000</v>
      </c>
      <c r="G37" s="15">
        <v>45921</v>
      </c>
      <c r="H37" s="15">
        <v>46020</v>
      </c>
      <c r="I37" s="18">
        <f t="shared" si="0"/>
        <v>100</v>
      </c>
      <c r="J37" s="14">
        <v>0.03</v>
      </c>
      <c r="K37" s="22">
        <v>83.33</v>
      </c>
      <c r="L37" s="23"/>
    </row>
    <row r="38" s="1" customFormat="1" ht="23" customHeight="1" spans="1:12">
      <c r="A38" s="13">
        <v>36</v>
      </c>
      <c r="B38" s="14" t="s">
        <v>79</v>
      </c>
      <c r="C38" s="14" t="s">
        <v>80</v>
      </c>
      <c r="D38" s="15">
        <v>45642</v>
      </c>
      <c r="E38" s="15">
        <v>46007</v>
      </c>
      <c r="F38" s="18">
        <v>3000</v>
      </c>
      <c r="G38" s="15">
        <v>45921</v>
      </c>
      <c r="H38" s="15">
        <v>46007</v>
      </c>
      <c r="I38" s="18">
        <f t="shared" si="0"/>
        <v>87</v>
      </c>
      <c r="J38" s="14">
        <v>0.031</v>
      </c>
      <c r="K38" s="22">
        <v>22.48</v>
      </c>
      <c r="L38" s="23"/>
    </row>
    <row r="39" s="1" customFormat="1" ht="23" customHeight="1" spans="1:12">
      <c r="A39" s="13">
        <v>37</v>
      </c>
      <c r="B39" s="14" t="s">
        <v>81</v>
      </c>
      <c r="C39" s="14" t="s">
        <v>82</v>
      </c>
      <c r="D39" s="15">
        <v>45826</v>
      </c>
      <c r="E39" s="15">
        <v>46009</v>
      </c>
      <c r="F39" s="18">
        <v>20000</v>
      </c>
      <c r="G39" s="15">
        <v>45921</v>
      </c>
      <c r="H39" s="15">
        <v>46009</v>
      </c>
      <c r="I39" s="18">
        <f t="shared" si="0"/>
        <v>89</v>
      </c>
      <c r="J39" s="14">
        <v>0.03</v>
      </c>
      <c r="K39" s="22">
        <v>148.33</v>
      </c>
      <c r="L39" s="23"/>
    </row>
    <row r="40" s="1" customFormat="1" ht="23" customHeight="1" spans="1:12">
      <c r="A40" s="13">
        <v>38</v>
      </c>
      <c r="B40" s="14" t="s">
        <v>83</v>
      </c>
      <c r="C40" s="14" t="s">
        <v>84</v>
      </c>
      <c r="D40" s="15">
        <v>45833</v>
      </c>
      <c r="E40" s="15">
        <v>46014</v>
      </c>
      <c r="F40" s="18">
        <v>5000</v>
      </c>
      <c r="G40" s="15">
        <v>45921</v>
      </c>
      <c r="H40" s="15">
        <v>46014</v>
      </c>
      <c r="I40" s="18">
        <f t="shared" si="0"/>
        <v>94</v>
      </c>
      <c r="J40" s="14">
        <v>0.03</v>
      </c>
      <c r="K40" s="22">
        <v>39.17</v>
      </c>
      <c r="L40" s="23"/>
    </row>
    <row r="41" s="1" customFormat="1" ht="23" customHeight="1" spans="1:12">
      <c r="A41" s="13">
        <v>39</v>
      </c>
      <c r="B41" s="14" t="s">
        <v>85</v>
      </c>
      <c r="C41" s="14" t="s">
        <v>86</v>
      </c>
      <c r="D41" s="15">
        <v>45835</v>
      </c>
      <c r="E41" s="15">
        <v>46014</v>
      </c>
      <c r="F41" s="18">
        <v>5000</v>
      </c>
      <c r="G41" s="15">
        <v>45921</v>
      </c>
      <c r="H41" s="15">
        <v>46014</v>
      </c>
      <c r="I41" s="18">
        <f t="shared" si="0"/>
        <v>94</v>
      </c>
      <c r="J41" s="14">
        <v>0.03</v>
      </c>
      <c r="K41" s="22">
        <v>39.17</v>
      </c>
      <c r="L41" s="23"/>
    </row>
    <row r="42" s="1" customFormat="1" ht="23" customHeight="1" spans="1:12">
      <c r="A42" s="13">
        <v>40</v>
      </c>
      <c r="B42" s="14" t="s">
        <v>87</v>
      </c>
      <c r="C42" s="14" t="s">
        <v>42</v>
      </c>
      <c r="D42" s="15">
        <v>45838</v>
      </c>
      <c r="E42" s="15">
        <v>46006</v>
      </c>
      <c r="F42" s="18">
        <v>30000</v>
      </c>
      <c r="G42" s="15">
        <v>45921</v>
      </c>
      <c r="H42" s="15">
        <v>46006</v>
      </c>
      <c r="I42" s="18">
        <f t="shared" si="0"/>
        <v>86</v>
      </c>
      <c r="J42" s="14">
        <v>0.03</v>
      </c>
      <c r="K42" s="22">
        <v>215</v>
      </c>
      <c r="L42" s="23"/>
    </row>
    <row r="43" s="1" customFormat="1" ht="23" customHeight="1" spans="1:12">
      <c r="A43" s="13">
        <v>41</v>
      </c>
      <c r="B43" s="14" t="s">
        <v>88</v>
      </c>
      <c r="C43" s="14" t="s">
        <v>32</v>
      </c>
      <c r="D43" s="15">
        <v>45895</v>
      </c>
      <c r="E43" s="15">
        <v>46015</v>
      </c>
      <c r="F43" s="18">
        <v>30000</v>
      </c>
      <c r="G43" s="15">
        <v>45921</v>
      </c>
      <c r="H43" s="15">
        <v>46015</v>
      </c>
      <c r="I43" s="18">
        <f t="shared" si="0"/>
        <v>95</v>
      </c>
      <c r="J43" s="14">
        <v>0.03</v>
      </c>
      <c r="K43" s="22">
        <v>237.5</v>
      </c>
      <c r="L43" s="23"/>
    </row>
    <row r="44" s="1" customFormat="1" ht="23" customHeight="1" spans="1:12">
      <c r="A44" s="13">
        <v>42</v>
      </c>
      <c r="B44" s="14" t="s">
        <v>89</v>
      </c>
      <c r="C44" s="14" t="s">
        <v>90</v>
      </c>
      <c r="D44" s="15">
        <v>45642</v>
      </c>
      <c r="E44" s="15">
        <v>46002</v>
      </c>
      <c r="F44" s="18">
        <v>20000</v>
      </c>
      <c r="G44" s="15">
        <v>45921</v>
      </c>
      <c r="H44" s="15">
        <v>46002</v>
      </c>
      <c r="I44" s="18">
        <f t="shared" si="0"/>
        <v>82</v>
      </c>
      <c r="J44" s="14">
        <v>0.031</v>
      </c>
      <c r="K44" s="22">
        <v>141.22</v>
      </c>
      <c r="L44" s="23"/>
    </row>
    <row r="45" s="1" customFormat="1" ht="23" customHeight="1" spans="1:12">
      <c r="A45" s="13">
        <v>43</v>
      </c>
      <c r="B45" s="14" t="s">
        <v>91</v>
      </c>
      <c r="C45" s="14" t="s">
        <v>92</v>
      </c>
      <c r="D45" s="15">
        <v>45837</v>
      </c>
      <c r="E45" s="15">
        <v>46015</v>
      </c>
      <c r="F45" s="18">
        <v>20000</v>
      </c>
      <c r="G45" s="15">
        <v>45921</v>
      </c>
      <c r="H45" s="15">
        <v>46015</v>
      </c>
      <c r="I45" s="18">
        <f t="shared" si="0"/>
        <v>95</v>
      </c>
      <c r="J45" s="14">
        <v>0.03</v>
      </c>
      <c r="K45" s="22">
        <v>158.33</v>
      </c>
      <c r="L45" s="23"/>
    </row>
    <row r="46" s="1" customFormat="1" ht="23" customHeight="1" spans="1:12">
      <c r="A46" s="13">
        <v>44</v>
      </c>
      <c r="B46" s="14" t="s">
        <v>93</v>
      </c>
      <c r="C46" s="14" t="s">
        <v>94</v>
      </c>
      <c r="D46" s="15">
        <v>45845</v>
      </c>
      <c r="E46" s="15">
        <v>46006</v>
      </c>
      <c r="F46" s="18">
        <v>30000</v>
      </c>
      <c r="G46" s="15">
        <v>45921</v>
      </c>
      <c r="H46" s="15">
        <v>46006</v>
      </c>
      <c r="I46" s="18">
        <f t="shared" si="0"/>
        <v>86</v>
      </c>
      <c r="J46" s="14">
        <v>0.03</v>
      </c>
      <c r="K46" s="22">
        <v>215</v>
      </c>
      <c r="L46" s="23"/>
    </row>
    <row r="47" s="1" customFormat="1" ht="23" customHeight="1" spans="1:12">
      <c r="A47" s="13">
        <v>45</v>
      </c>
      <c r="B47" s="14" t="s">
        <v>95</v>
      </c>
      <c r="C47" s="14" t="s">
        <v>74</v>
      </c>
      <c r="D47" s="15">
        <v>45848</v>
      </c>
      <c r="E47" s="15">
        <v>46000</v>
      </c>
      <c r="F47" s="18">
        <v>10000</v>
      </c>
      <c r="G47" s="15">
        <v>45921</v>
      </c>
      <c r="H47" s="15">
        <v>46000</v>
      </c>
      <c r="I47" s="18">
        <f t="shared" si="0"/>
        <v>80</v>
      </c>
      <c r="J47" s="14">
        <v>0.03</v>
      </c>
      <c r="K47" s="22">
        <v>66.67</v>
      </c>
      <c r="L47" s="23"/>
    </row>
    <row r="48" s="1" customFormat="1" ht="23" customHeight="1" spans="1:12">
      <c r="A48" s="13">
        <v>46</v>
      </c>
      <c r="B48" s="14" t="s">
        <v>96</v>
      </c>
      <c r="C48" s="14" t="s">
        <v>46</v>
      </c>
      <c r="D48" s="15">
        <v>45847</v>
      </c>
      <c r="E48" s="15">
        <v>46021</v>
      </c>
      <c r="F48" s="18">
        <v>30000</v>
      </c>
      <c r="G48" s="15">
        <v>45921</v>
      </c>
      <c r="H48" s="15">
        <v>46021</v>
      </c>
      <c r="I48" s="18">
        <f t="shared" si="0"/>
        <v>101</v>
      </c>
      <c r="J48" s="14">
        <v>0.03</v>
      </c>
      <c r="K48" s="22">
        <v>252.5</v>
      </c>
      <c r="L48" s="23"/>
    </row>
    <row r="49" s="1" customFormat="1" ht="23" customHeight="1" spans="1:12">
      <c r="A49" s="13">
        <v>47</v>
      </c>
      <c r="B49" s="14" t="s">
        <v>97</v>
      </c>
      <c r="C49" s="14" t="s">
        <v>98</v>
      </c>
      <c r="D49" s="15">
        <v>45828</v>
      </c>
      <c r="E49" s="15">
        <v>46010</v>
      </c>
      <c r="F49" s="18">
        <v>5000</v>
      </c>
      <c r="G49" s="15">
        <v>45921</v>
      </c>
      <c r="H49" s="15">
        <v>46010</v>
      </c>
      <c r="I49" s="18">
        <f t="shared" si="0"/>
        <v>90</v>
      </c>
      <c r="J49" s="14">
        <v>0.03</v>
      </c>
      <c r="K49" s="22">
        <v>37.5</v>
      </c>
      <c r="L49" s="23"/>
    </row>
    <row r="50" s="1" customFormat="1" ht="23" customHeight="1" spans="1:12">
      <c r="A50" s="13">
        <v>48</v>
      </c>
      <c r="B50" s="14" t="s">
        <v>99</v>
      </c>
      <c r="C50" s="14" t="s">
        <v>98</v>
      </c>
      <c r="D50" s="15">
        <v>45833</v>
      </c>
      <c r="E50" s="15">
        <v>46014</v>
      </c>
      <c r="F50" s="18">
        <v>7000</v>
      </c>
      <c r="G50" s="15">
        <v>45921</v>
      </c>
      <c r="H50" s="15">
        <v>46014</v>
      </c>
      <c r="I50" s="18">
        <f t="shared" si="0"/>
        <v>94</v>
      </c>
      <c r="J50" s="14">
        <v>0.03</v>
      </c>
      <c r="K50" s="22">
        <v>54.83</v>
      </c>
      <c r="L50" s="23"/>
    </row>
    <row r="51" s="1" customFormat="1" ht="23" customHeight="1" spans="1:12">
      <c r="A51" s="13">
        <v>49</v>
      </c>
      <c r="B51" s="14" t="s">
        <v>100</v>
      </c>
      <c r="C51" s="14" t="s">
        <v>101</v>
      </c>
      <c r="D51" s="15">
        <v>45837</v>
      </c>
      <c r="E51" s="15">
        <v>46020</v>
      </c>
      <c r="F51" s="18">
        <v>5000</v>
      </c>
      <c r="G51" s="15">
        <v>45921</v>
      </c>
      <c r="H51" s="15">
        <v>46020</v>
      </c>
      <c r="I51" s="18">
        <f t="shared" si="0"/>
        <v>100</v>
      </c>
      <c r="J51" s="14">
        <v>0.03</v>
      </c>
      <c r="K51" s="22">
        <v>41.67</v>
      </c>
      <c r="L51" s="23"/>
    </row>
    <row r="52" s="1" customFormat="1" ht="23" customHeight="1" spans="1:12">
      <c r="A52" s="13">
        <v>50</v>
      </c>
      <c r="B52" s="14" t="s">
        <v>102</v>
      </c>
      <c r="C52" s="14" t="s">
        <v>103</v>
      </c>
      <c r="D52" s="15">
        <v>45833</v>
      </c>
      <c r="E52" s="15">
        <v>46022</v>
      </c>
      <c r="F52" s="18">
        <v>5000</v>
      </c>
      <c r="G52" s="15">
        <v>45921</v>
      </c>
      <c r="H52" s="15">
        <v>46022</v>
      </c>
      <c r="I52" s="18">
        <f t="shared" si="0"/>
        <v>102</v>
      </c>
      <c r="J52" s="14">
        <v>0.03</v>
      </c>
      <c r="K52" s="22">
        <v>42.5</v>
      </c>
      <c r="L52" s="23"/>
    </row>
    <row r="53" s="1" customFormat="1" ht="23" customHeight="1" spans="1:12">
      <c r="A53" s="13">
        <v>51</v>
      </c>
      <c r="B53" s="14" t="s">
        <v>104</v>
      </c>
      <c r="C53" s="14" t="s">
        <v>105</v>
      </c>
      <c r="D53" s="15">
        <v>45828</v>
      </c>
      <c r="E53" s="15">
        <v>46011</v>
      </c>
      <c r="F53" s="18">
        <v>10000</v>
      </c>
      <c r="G53" s="15">
        <v>45921</v>
      </c>
      <c r="H53" s="15">
        <v>46011</v>
      </c>
      <c r="I53" s="18">
        <f t="shared" si="0"/>
        <v>91</v>
      </c>
      <c r="J53" s="14">
        <v>0.03</v>
      </c>
      <c r="K53" s="22">
        <v>75.83</v>
      </c>
      <c r="L53" s="23"/>
    </row>
    <row r="54" s="1" customFormat="1" ht="23" customHeight="1" spans="1:12">
      <c r="A54" s="13">
        <v>52</v>
      </c>
      <c r="B54" s="14" t="s">
        <v>106</v>
      </c>
      <c r="C54" s="14" t="s">
        <v>14</v>
      </c>
      <c r="D54" s="15">
        <v>45834</v>
      </c>
      <c r="E54" s="15">
        <v>46015</v>
      </c>
      <c r="F54" s="18">
        <v>20000</v>
      </c>
      <c r="G54" s="15">
        <v>45911</v>
      </c>
      <c r="H54" s="15">
        <v>46015</v>
      </c>
      <c r="I54" s="18">
        <f t="shared" si="0"/>
        <v>105</v>
      </c>
      <c r="J54" s="14">
        <v>0.03</v>
      </c>
      <c r="K54" s="22">
        <v>175</v>
      </c>
      <c r="L54" s="23" t="s">
        <v>107</v>
      </c>
    </row>
    <row r="55" s="1" customFormat="1" ht="23" customHeight="1" spans="1:12">
      <c r="A55" s="13">
        <v>53</v>
      </c>
      <c r="B55" s="14" t="s">
        <v>108</v>
      </c>
      <c r="C55" s="14" t="s">
        <v>57</v>
      </c>
      <c r="D55" s="15">
        <v>45985</v>
      </c>
      <c r="E55" s="15">
        <v>46222</v>
      </c>
      <c r="F55" s="18">
        <v>19600</v>
      </c>
      <c r="G55" s="15">
        <v>45985</v>
      </c>
      <c r="H55" s="15">
        <v>46022</v>
      </c>
      <c r="I55" s="18">
        <f t="shared" si="0"/>
        <v>38</v>
      </c>
      <c r="J55" s="14">
        <v>0.03</v>
      </c>
      <c r="K55" s="22">
        <v>62.07</v>
      </c>
      <c r="L55" s="23"/>
    </row>
    <row r="56" s="1" customFormat="1" ht="23.8" customHeight="1" spans="1:12">
      <c r="A56" s="13">
        <v>54</v>
      </c>
      <c r="B56" s="14" t="s">
        <v>109</v>
      </c>
      <c r="C56" s="14" t="s">
        <v>70</v>
      </c>
      <c r="D56" s="15">
        <v>45869</v>
      </c>
      <c r="E56" s="15">
        <v>46022</v>
      </c>
      <c r="F56" s="18">
        <v>5000</v>
      </c>
      <c r="G56" s="15">
        <v>45921</v>
      </c>
      <c r="H56" s="15">
        <v>46022</v>
      </c>
      <c r="I56" s="18">
        <f t="shared" si="0"/>
        <v>102</v>
      </c>
      <c r="J56" s="14">
        <v>0.03</v>
      </c>
      <c r="K56" s="22">
        <v>42.5</v>
      </c>
      <c r="L56" s="21"/>
    </row>
    <row r="57" s="1" customFormat="1" ht="23.8" customHeight="1" spans="1:12">
      <c r="A57" s="13">
        <v>55</v>
      </c>
      <c r="B57" s="14" t="s">
        <v>110</v>
      </c>
      <c r="C57" s="14" t="s">
        <v>111</v>
      </c>
      <c r="D57" s="15">
        <v>45628</v>
      </c>
      <c r="E57" s="15">
        <v>45993</v>
      </c>
      <c r="F57" s="18">
        <v>10000</v>
      </c>
      <c r="G57" s="15">
        <v>45921</v>
      </c>
      <c r="H57" s="15">
        <v>45993</v>
      </c>
      <c r="I57" s="18">
        <f t="shared" si="0"/>
        <v>73</v>
      </c>
      <c r="J57" s="14">
        <v>0.031</v>
      </c>
      <c r="K57" s="22">
        <v>62.86</v>
      </c>
      <c r="L57" s="23"/>
    </row>
    <row r="58" s="1" customFormat="1" ht="23.8" customHeight="1" spans="1:12">
      <c r="A58" s="13">
        <v>56</v>
      </c>
      <c r="B58" s="14" t="s">
        <v>112</v>
      </c>
      <c r="C58" s="14" t="s">
        <v>113</v>
      </c>
      <c r="D58" s="15">
        <v>45833</v>
      </c>
      <c r="E58" s="15">
        <v>46010</v>
      </c>
      <c r="F58" s="18">
        <v>30000</v>
      </c>
      <c r="G58" s="15">
        <v>45921</v>
      </c>
      <c r="H58" s="15">
        <v>46010</v>
      </c>
      <c r="I58" s="18">
        <f t="shared" si="0"/>
        <v>90</v>
      </c>
      <c r="J58" s="14">
        <v>0.03</v>
      </c>
      <c r="K58" s="22">
        <v>225</v>
      </c>
      <c r="L58" s="23"/>
    </row>
    <row r="59" s="1" customFormat="1" ht="23.8" customHeight="1" spans="1:12">
      <c r="A59" s="13">
        <v>57</v>
      </c>
      <c r="B59" s="14" t="s">
        <v>114</v>
      </c>
      <c r="C59" s="14" t="s">
        <v>101</v>
      </c>
      <c r="D59" s="15">
        <v>45834</v>
      </c>
      <c r="E59" s="15">
        <v>46015</v>
      </c>
      <c r="F59" s="18">
        <v>20000</v>
      </c>
      <c r="G59" s="15">
        <v>45921</v>
      </c>
      <c r="H59" s="15">
        <v>46015</v>
      </c>
      <c r="I59" s="18">
        <f t="shared" si="0"/>
        <v>95</v>
      </c>
      <c r="J59" s="14">
        <v>0.03</v>
      </c>
      <c r="K59" s="22">
        <v>158.33</v>
      </c>
      <c r="L59" s="23"/>
    </row>
    <row r="60" s="1" customFormat="1" ht="23.8" customHeight="1" spans="1:12">
      <c r="A60" s="13">
        <v>58</v>
      </c>
      <c r="B60" s="14" t="s">
        <v>115</v>
      </c>
      <c r="C60" s="14" t="s">
        <v>116</v>
      </c>
      <c r="D60" s="15">
        <v>45635</v>
      </c>
      <c r="E60" s="15">
        <v>45999</v>
      </c>
      <c r="F60" s="18">
        <v>5000</v>
      </c>
      <c r="G60" s="15">
        <v>45921</v>
      </c>
      <c r="H60" s="15">
        <v>45999</v>
      </c>
      <c r="I60" s="18">
        <f t="shared" si="0"/>
        <v>79</v>
      </c>
      <c r="J60" s="14">
        <v>0.031</v>
      </c>
      <c r="K60" s="22">
        <v>34.01</v>
      </c>
      <c r="L60" s="23"/>
    </row>
    <row r="61" s="1" customFormat="1" ht="23.8" customHeight="1" spans="1:12">
      <c r="A61" s="13">
        <v>59</v>
      </c>
      <c r="B61" s="14" t="s">
        <v>117</v>
      </c>
      <c r="C61" s="14" t="s">
        <v>101</v>
      </c>
      <c r="D61" s="15">
        <v>45873</v>
      </c>
      <c r="E61" s="15">
        <v>46021</v>
      </c>
      <c r="F61" s="18">
        <v>30000</v>
      </c>
      <c r="G61" s="15">
        <v>45921</v>
      </c>
      <c r="H61" s="15">
        <v>46021</v>
      </c>
      <c r="I61" s="18">
        <f t="shared" si="0"/>
        <v>101</v>
      </c>
      <c r="J61" s="14">
        <v>0.03</v>
      </c>
      <c r="K61" s="22">
        <v>252.5</v>
      </c>
      <c r="L61" s="21"/>
    </row>
    <row r="62" s="1" customFormat="1" ht="23.8" customHeight="1" spans="1:12">
      <c r="A62" s="13">
        <v>60</v>
      </c>
      <c r="B62" s="14" t="s">
        <v>118</v>
      </c>
      <c r="C62" s="14" t="s">
        <v>62</v>
      </c>
      <c r="D62" s="15">
        <v>45838</v>
      </c>
      <c r="E62" s="15">
        <v>46006</v>
      </c>
      <c r="F62" s="18">
        <v>5000</v>
      </c>
      <c r="G62" s="15">
        <v>45921</v>
      </c>
      <c r="H62" s="15">
        <v>46006</v>
      </c>
      <c r="I62" s="18">
        <f t="shared" si="0"/>
        <v>86</v>
      </c>
      <c r="J62" s="14">
        <v>0.03</v>
      </c>
      <c r="K62" s="22">
        <v>35.83</v>
      </c>
      <c r="L62" s="23"/>
    </row>
    <row r="63" s="1" customFormat="1" ht="23.8" customHeight="1" spans="1:12">
      <c r="A63" s="13">
        <v>61</v>
      </c>
      <c r="B63" s="14" t="s">
        <v>119</v>
      </c>
      <c r="C63" s="14" t="s">
        <v>120</v>
      </c>
      <c r="D63" s="15">
        <v>45837</v>
      </c>
      <c r="E63" s="15">
        <v>46020</v>
      </c>
      <c r="F63" s="18">
        <v>20000</v>
      </c>
      <c r="G63" s="15">
        <v>45921</v>
      </c>
      <c r="H63" s="15">
        <v>46020</v>
      </c>
      <c r="I63" s="18">
        <f t="shared" si="0"/>
        <v>100</v>
      </c>
      <c r="J63" s="14">
        <v>0.03</v>
      </c>
      <c r="K63" s="22">
        <v>166.67</v>
      </c>
      <c r="L63" s="23"/>
    </row>
    <row r="64" s="1" customFormat="1" ht="23.8" customHeight="1" spans="1:12">
      <c r="A64" s="13">
        <v>62</v>
      </c>
      <c r="B64" s="14" t="s">
        <v>121</v>
      </c>
      <c r="C64" s="14" t="s">
        <v>101</v>
      </c>
      <c r="D64" s="15">
        <v>45831</v>
      </c>
      <c r="E64" s="15">
        <v>46014</v>
      </c>
      <c r="F64" s="18">
        <v>20000</v>
      </c>
      <c r="G64" s="15">
        <v>45921</v>
      </c>
      <c r="H64" s="15">
        <v>46014</v>
      </c>
      <c r="I64" s="18">
        <f t="shared" si="0"/>
        <v>94</v>
      </c>
      <c r="J64" s="14">
        <v>0.03</v>
      </c>
      <c r="K64" s="22">
        <v>156.67</v>
      </c>
      <c r="L64" s="23"/>
    </row>
    <row r="65" s="1" customFormat="1" ht="23.8" customHeight="1" spans="1:12">
      <c r="A65" s="13">
        <v>63</v>
      </c>
      <c r="B65" s="14" t="s">
        <v>122</v>
      </c>
      <c r="C65" s="14" t="s">
        <v>66</v>
      </c>
      <c r="D65" s="15">
        <v>45833</v>
      </c>
      <c r="E65" s="15">
        <v>46016</v>
      </c>
      <c r="F65" s="18">
        <v>20000</v>
      </c>
      <c r="G65" s="15">
        <v>45921</v>
      </c>
      <c r="H65" s="15">
        <v>46016</v>
      </c>
      <c r="I65" s="18">
        <f t="shared" si="0"/>
        <v>96</v>
      </c>
      <c r="J65" s="14">
        <v>0.03</v>
      </c>
      <c r="K65" s="22">
        <v>160</v>
      </c>
      <c r="L65" s="23"/>
    </row>
    <row r="66" s="1" customFormat="1" ht="23.8" customHeight="1" spans="1:12">
      <c r="A66" s="13">
        <v>64</v>
      </c>
      <c r="B66" s="14" t="s">
        <v>123</v>
      </c>
      <c r="C66" s="14" t="s">
        <v>124</v>
      </c>
      <c r="D66" s="15">
        <v>45845</v>
      </c>
      <c r="E66" s="15">
        <v>45998</v>
      </c>
      <c r="F66" s="18">
        <v>20000</v>
      </c>
      <c r="G66" s="15">
        <v>45921</v>
      </c>
      <c r="H66" s="15">
        <v>45998</v>
      </c>
      <c r="I66" s="18">
        <f t="shared" si="0"/>
        <v>78</v>
      </c>
      <c r="J66" s="14">
        <v>0.03</v>
      </c>
      <c r="K66" s="22">
        <v>130</v>
      </c>
      <c r="L66" s="23"/>
    </row>
    <row r="67" s="1" customFormat="1" ht="23.8" customHeight="1" spans="1:12">
      <c r="A67" s="13">
        <v>65</v>
      </c>
      <c r="B67" s="14" t="s">
        <v>125</v>
      </c>
      <c r="C67" s="14" t="s">
        <v>126</v>
      </c>
      <c r="D67" s="15">
        <v>45642</v>
      </c>
      <c r="E67" s="15">
        <v>46007</v>
      </c>
      <c r="F67" s="18">
        <v>20000</v>
      </c>
      <c r="G67" s="15">
        <v>45921</v>
      </c>
      <c r="H67" s="15">
        <v>46007</v>
      </c>
      <c r="I67" s="18">
        <f t="shared" si="0"/>
        <v>87</v>
      </c>
      <c r="J67" s="14">
        <v>0.031</v>
      </c>
      <c r="K67" s="22">
        <v>149.83</v>
      </c>
      <c r="L67" s="23"/>
    </row>
    <row r="68" s="1" customFormat="1" ht="23.8" customHeight="1" spans="1:12">
      <c r="A68" s="13">
        <v>66</v>
      </c>
      <c r="B68" s="14" t="s">
        <v>127</v>
      </c>
      <c r="C68" s="14" t="s">
        <v>55</v>
      </c>
      <c r="D68" s="15">
        <v>45846</v>
      </c>
      <c r="E68" s="15">
        <v>46022</v>
      </c>
      <c r="F68" s="18">
        <v>30000</v>
      </c>
      <c r="G68" s="15">
        <v>45921</v>
      </c>
      <c r="H68" s="15">
        <v>46022</v>
      </c>
      <c r="I68" s="18">
        <f t="shared" ref="I68:I131" si="1">H68-G68+1</f>
        <v>102</v>
      </c>
      <c r="J68" s="14">
        <v>0.03</v>
      </c>
      <c r="K68" s="22">
        <v>255</v>
      </c>
      <c r="L68" s="23"/>
    </row>
    <row r="69" s="1" customFormat="1" ht="23.8" customHeight="1" spans="1:12">
      <c r="A69" s="13">
        <v>67</v>
      </c>
      <c r="B69" s="14" t="s">
        <v>128</v>
      </c>
      <c r="C69" s="14" t="s">
        <v>129</v>
      </c>
      <c r="D69" s="15">
        <v>45838</v>
      </c>
      <c r="E69" s="15">
        <v>46021</v>
      </c>
      <c r="F69" s="18">
        <v>5000</v>
      </c>
      <c r="G69" s="15">
        <v>45921</v>
      </c>
      <c r="H69" s="15">
        <v>46021</v>
      </c>
      <c r="I69" s="18">
        <f t="shared" si="1"/>
        <v>101</v>
      </c>
      <c r="J69" s="14">
        <v>0.03</v>
      </c>
      <c r="K69" s="22">
        <v>42.08</v>
      </c>
      <c r="L69" s="23"/>
    </row>
    <row r="70" s="1" customFormat="1" ht="23.8" customHeight="1" spans="1:12">
      <c r="A70" s="13">
        <v>68</v>
      </c>
      <c r="B70" s="14" t="s">
        <v>130</v>
      </c>
      <c r="C70" s="14" t="s">
        <v>131</v>
      </c>
      <c r="D70" s="15">
        <v>45835</v>
      </c>
      <c r="E70" s="15">
        <v>46018</v>
      </c>
      <c r="F70" s="18">
        <v>10000</v>
      </c>
      <c r="G70" s="15">
        <v>45921</v>
      </c>
      <c r="H70" s="15">
        <v>46018</v>
      </c>
      <c r="I70" s="18">
        <f t="shared" si="1"/>
        <v>98</v>
      </c>
      <c r="J70" s="14">
        <v>0.03</v>
      </c>
      <c r="K70" s="22">
        <v>81.67</v>
      </c>
      <c r="L70" s="23"/>
    </row>
    <row r="71" s="1" customFormat="1" ht="23.8" customHeight="1" spans="1:12">
      <c r="A71" s="13">
        <v>69</v>
      </c>
      <c r="B71" s="14" t="s">
        <v>132</v>
      </c>
      <c r="C71" s="14" t="s">
        <v>70</v>
      </c>
      <c r="D71" s="15">
        <v>45835</v>
      </c>
      <c r="E71" s="15">
        <v>46017</v>
      </c>
      <c r="F71" s="18">
        <v>20000</v>
      </c>
      <c r="G71" s="15">
        <v>45921</v>
      </c>
      <c r="H71" s="15">
        <v>46017</v>
      </c>
      <c r="I71" s="18">
        <f t="shared" si="1"/>
        <v>97</v>
      </c>
      <c r="J71" s="14">
        <v>0.03</v>
      </c>
      <c r="K71" s="22">
        <v>161.67</v>
      </c>
      <c r="L71" s="23"/>
    </row>
    <row r="72" s="1" customFormat="1" ht="23.8" customHeight="1" spans="1:12">
      <c r="A72" s="13">
        <v>70</v>
      </c>
      <c r="B72" s="14" t="s">
        <v>133</v>
      </c>
      <c r="C72" s="14" t="s">
        <v>134</v>
      </c>
      <c r="D72" s="15">
        <v>45824</v>
      </c>
      <c r="E72" s="15">
        <v>46022</v>
      </c>
      <c r="F72" s="18">
        <v>5000</v>
      </c>
      <c r="G72" s="15">
        <v>45921</v>
      </c>
      <c r="H72" s="15">
        <v>46022</v>
      </c>
      <c r="I72" s="18">
        <f t="shared" si="1"/>
        <v>102</v>
      </c>
      <c r="J72" s="14">
        <v>0.03</v>
      </c>
      <c r="K72" s="22">
        <v>42.5</v>
      </c>
      <c r="L72" s="23"/>
    </row>
    <row r="73" s="1" customFormat="1" ht="23.8" customHeight="1" spans="1:12">
      <c r="A73" s="13">
        <v>71</v>
      </c>
      <c r="B73" s="14" t="s">
        <v>135</v>
      </c>
      <c r="C73" s="14" t="s">
        <v>28</v>
      </c>
      <c r="D73" s="15">
        <v>45397</v>
      </c>
      <c r="E73" s="15">
        <v>45994</v>
      </c>
      <c r="F73" s="18">
        <v>40000</v>
      </c>
      <c r="G73" s="15">
        <v>45921</v>
      </c>
      <c r="H73" s="15">
        <v>45994</v>
      </c>
      <c r="I73" s="18">
        <f t="shared" si="1"/>
        <v>74</v>
      </c>
      <c r="J73" s="14">
        <v>0.0395</v>
      </c>
      <c r="K73" s="22">
        <v>324.78</v>
      </c>
      <c r="L73" s="23"/>
    </row>
    <row r="74" s="1" customFormat="1" ht="23.8" customHeight="1" spans="1:12">
      <c r="A74" s="13">
        <v>72</v>
      </c>
      <c r="B74" s="14" t="s">
        <v>136</v>
      </c>
      <c r="C74" s="14" t="s">
        <v>137</v>
      </c>
      <c r="D74" s="15">
        <v>45646</v>
      </c>
      <c r="E74" s="15">
        <v>46008</v>
      </c>
      <c r="F74" s="18">
        <v>5000</v>
      </c>
      <c r="G74" s="15">
        <v>45921</v>
      </c>
      <c r="H74" s="15">
        <v>46008</v>
      </c>
      <c r="I74" s="18">
        <f t="shared" si="1"/>
        <v>88</v>
      </c>
      <c r="J74" s="14">
        <v>0.031</v>
      </c>
      <c r="K74" s="22">
        <v>37.89</v>
      </c>
      <c r="L74" s="23"/>
    </row>
    <row r="75" s="1" customFormat="1" ht="23.8" customHeight="1" spans="1:12">
      <c r="A75" s="13">
        <v>73</v>
      </c>
      <c r="B75" s="14" t="s">
        <v>138</v>
      </c>
      <c r="C75" s="14" t="s">
        <v>139</v>
      </c>
      <c r="D75" s="15">
        <v>45835</v>
      </c>
      <c r="E75" s="15">
        <v>46018</v>
      </c>
      <c r="F75" s="18">
        <v>30000</v>
      </c>
      <c r="G75" s="15">
        <v>45921</v>
      </c>
      <c r="H75" s="15">
        <v>46018</v>
      </c>
      <c r="I75" s="18">
        <f t="shared" si="1"/>
        <v>98</v>
      </c>
      <c r="J75" s="14">
        <v>0.03</v>
      </c>
      <c r="K75" s="22">
        <v>245</v>
      </c>
      <c r="L75" s="23"/>
    </row>
    <row r="76" s="1" customFormat="1" ht="23.8" customHeight="1" spans="1:12">
      <c r="A76" s="13">
        <v>74</v>
      </c>
      <c r="B76" s="14" t="s">
        <v>140</v>
      </c>
      <c r="C76" s="14" t="s">
        <v>141</v>
      </c>
      <c r="D76" s="15">
        <v>45833</v>
      </c>
      <c r="E76" s="15">
        <v>46022</v>
      </c>
      <c r="F76" s="18">
        <v>5000</v>
      </c>
      <c r="G76" s="15">
        <v>45921</v>
      </c>
      <c r="H76" s="15">
        <v>46022</v>
      </c>
      <c r="I76" s="18">
        <f t="shared" si="1"/>
        <v>102</v>
      </c>
      <c r="J76" s="14">
        <v>0.03</v>
      </c>
      <c r="K76" s="22">
        <v>42.5</v>
      </c>
      <c r="L76" s="23"/>
    </row>
    <row r="77" s="1" customFormat="1" ht="23.8" customHeight="1" spans="1:12">
      <c r="A77" s="13">
        <v>75</v>
      </c>
      <c r="B77" s="14" t="s">
        <v>142</v>
      </c>
      <c r="C77" s="14" t="s">
        <v>120</v>
      </c>
      <c r="D77" s="15">
        <v>45837</v>
      </c>
      <c r="E77" s="15">
        <v>46020</v>
      </c>
      <c r="F77" s="18">
        <v>20000</v>
      </c>
      <c r="G77" s="15">
        <v>45921</v>
      </c>
      <c r="H77" s="15">
        <v>46020</v>
      </c>
      <c r="I77" s="18">
        <f t="shared" si="1"/>
        <v>100</v>
      </c>
      <c r="J77" s="14">
        <v>0.03</v>
      </c>
      <c r="K77" s="22">
        <v>166.67</v>
      </c>
      <c r="L77" s="23"/>
    </row>
    <row r="78" s="1" customFormat="1" ht="23.8" customHeight="1" spans="1:12">
      <c r="A78" s="13">
        <v>76</v>
      </c>
      <c r="B78" s="14" t="s">
        <v>143</v>
      </c>
      <c r="C78" s="14" t="s">
        <v>37</v>
      </c>
      <c r="D78" s="15">
        <v>45645</v>
      </c>
      <c r="E78" s="15">
        <v>46009</v>
      </c>
      <c r="F78" s="18">
        <v>5000</v>
      </c>
      <c r="G78" s="15">
        <v>45921</v>
      </c>
      <c r="H78" s="15">
        <v>46009</v>
      </c>
      <c r="I78" s="18">
        <f t="shared" si="1"/>
        <v>89</v>
      </c>
      <c r="J78" s="14">
        <v>0.031</v>
      </c>
      <c r="K78" s="22">
        <v>38.32</v>
      </c>
      <c r="L78" s="23"/>
    </row>
    <row r="79" s="1" customFormat="1" ht="23.8" customHeight="1" spans="1:12">
      <c r="A79" s="13">
        <v>77</v>
      </c>
      <c r="B79" s="14" t="s">
        <v>144</v>
      </c>
      <c r="C79" s="14" t="s">
        <v>92</v>
      </c>
      <c r="D79" s="15">
        <v>45826</v>
      </c>
      <c r="E79" s="15">
        <v>46003</v>
      </c>
      <c r="F79" s="18">
        <v>20000</v>
      </c>
      <c r="G79" s="15">
        <v>45921</v>
      </c>
      <c r="H79" s="15">
        <v>46003</v>
      </c>
      <c r="I79" s="18">
        <f t="shared" si="1"/>
        <v>83</v>
      </c>
      <c r="J79" s="14">
        <v>0.03</v>
      </c>
      <c r="K79" s="22">
        <v>138.33</v>
      </c>
      <c r="L79" s="23"/>
    </row>
    <row r="80" s="1" customFormat="1" ht="23.8" customHeight="1" spans="1:12">
      <c r="A80" s="13">
        <v>78</v>
      </c>
      <c r="B80" s="14" t="s">
        <v>145</v>
      </c>
      <c r="C80" s="14" t="s">
        <v>146</v>
      </c>
      <c r="D80" s="15">
        <v>45846</v>
      </c>
      <c r="E80" s="15">
        <v>46022</v>
      </c>
      <c r="F80" s="18">
        <v>20000</v>
      </c>
      <c r="G80" s="15">
        <v>45921</v>
      </c>
      <c r="H80" s="15">
        <v>46022</v>
      </c>
      <c r="I80" s="18">
        <f t="shared" si="1"/>
        <v>102</v>
      </c>
      <c r="J80" s="14">
        <v>0.03</v>
      </c>
      <c r="K80" s="22">
        <v>170</v>
      </c>
      <c r="L80" s="14"/>
    </row>
    <row r="81" s="1" customFormat="1" ht="23.8" customHeight="1" spans="1:12">
      <c r="A81" s="13">
        <v>79</v>
      </c>
      <c r="B81" s="14" t="s">
        <v>147</v>
      </c>
      <c r="C81" s="14" t="s">
        <v>148</v>
      </c>
      <c r="D81" s="15">
        <v>45838</v>
      </c>
      <c r="E81" s="15">
        <v>46021</v>
      </c>
      <c r="F81" s="18">
        <v>20000</v>
      </c>
      <c r="G81" s="15">
        <v>45921</v>
      </c>
      <c r="H81" s="15">
        <v>46021</v>
      </c>
      <c r="I81" s="18">
        <f t="shared" si="1"/>
        <v>101</v>
      </c>
      <c r="J81" s="14">
        <v>0.03</v>
      </c>
      <c r="K81" s="22">
        <v>168.33</v>
      </c>
      <c r="L81" s="23"/>
    </row>
    <row r="82" s="1" customFormat="1" ht="23.8" customHeight="1" spans="1:12">
      <c r="A82" s="13">
        <v>80</v>
      </c>
      <c r="B82" s="14" t="s">
        <v>149</v>
      </c>
      <c r="C82" s="14" t="s">
        <v>124</v>
      </c>
      <c r="D82" s="15">
        <v>45845</v>
      </c>
      <c r="E82" s="15">
        <v>45998</v>
      </c>
      <c r="F82" s="18">
        <v>20000</v>
      </c>
      <c r="G82" s="15">
        <v>45921</v>
      </c>
      <c r="H82" s="15">
        <v>45998</v>
      </c>
      <c r="I82" s="18">
        <f t="shared" si="1"/>
        <v>78</v>
      </c>
      <c r="J82" s="14">
        <v>0.03</v>
      </c>
      <c r="K82" s="22">
        <v>130</v>
      </c>
      <c r="L82" s="23"/>
    </row>
    <row r="83" s="1" customFormat="1" ht="23.8" customHeight="1" spans="1:12">
      <c r="A83" s="13">
        <v>81</v>
      </c>
      <c r="B83" s="14" t="s">
        <v>150</v>
      </c>
      <c r="C83" s="14" t="s">
        <v>70</v>
      </c>
      <c r="D83" s="15">
        <v>45834</v>
      </c>
      <c r="E83" s="15">
        <v>46016</v>
      </c>
      <c r="F83" s="18">
        <v>20000</v>
      </c>
      <c r="G83" s="15">
        <v>45921</v>
      </c>
      <c r="H83" s="15">
        <v>46016</v>
      </c>
      <c r="I83" s="18">
        <f t="shared" si="1"/>
        <v>96</v>
      </c>
      <c r="J83" s="14">
        <v>0.03</v>
      </c>
      <c r="K83" s="22">
        <v>160</v>
      </c>
      <c r="L83" s="23"/>
    </row>
    <row r="84" s="1" customFormat="1" ht="23.8" customHeight="1" spans="1:12">
      <c r="A84" s="13">
        <v>82</v>
      </c>
      <c r="B84" s="14" t="s">
        <v>151</v>
      </c>
      <c r="C84" s="14" t="s">
        <v>152</v>
      </c>
      <c r="D84" s="15">
        <v>45869</v>
      </c>
      <c r="E84" s="15">
        <v>46021</v>
      </c>
      <c r="F84" s="18">
        <v>10000</v>
      </c>
      <c r="G84" s="15">
        <v>45921</v>
      </c>
      <c r="H84" s="15">
        <v>46021</v>
      </c>
      <c r="I84" s="18">
        <f t="shared" si="1"/>
        <v>101</v>
      </c>
      <c r="J84" s="14">
        <v>0.03</v>
      </c>
      <c r="K84" s="22">
        <v>84.17</v>
      </c>
      <c r="L84" s="23"/>
    </row>
    <row r="85" s="1" customFormat="1" ht="23.8" customHeight="1" spans="1:12">
      <c r="A85" s="13">
        <v>83</v>
      </c>
      <c r="B85" s="14" t="s">
        <v>153</v>
      </c>
      <c r="C85" s="14" t="s">
        <v>154</v>
      </c>
      <c r="D85" s="15">
        <v>45831</v>
      </c>
      <c r="E85" s="15">
        <v>46022</v>
      </c>
      <c r="F85" s="18">
        <v>20000</v>
      </c>
      <c r="G85" s="15">
        <v>45921</v>
      </c>
      <c r="H85" s="15">
        <v>46022</v>
      </c>
      <c r="I85" s="18">
        <f t="shared" si="1"/>
        <v>102</v>
      </c>
      <c r="J85" s="14">
        <v>0.03</v>
      </c>
      <c r="K85" s="22">
        <v>170</v>
      </c>
      <c r="L85" s="23"/>
    </row>
    <row r="86" s="1" customFormat="1" ht="23.8" customHeight="1" spans="1:12">
      <c r="A86" s="13">
        <v>84</v>
      </c>
      <c r="B86" s="14" t="s">
        <v>155</v>
      </c>
      <c r="C86" s="14" t="s">
        <v>74</v>
      </c>
      <c r="D86" s="15">
        <v>45833</v>
      </c>
      <c r="E86" s="15">
        <v>46014</v>
      </c>
      <c r="F86" s="18">
        <v>5000</v>
      </c>
      <c r="G86" s="15">
        <v>45921</v>
      </c>
      <c r="H86" s="15">
        <v>46014</v>
      </c>
      <c r="I86" s="18">
        <f t="shared" si="1"/>
        <v>94</v>
      </c>
      <c r="J86" s="14">
        <v>0.03</v>
      </c>
      <c r="K86" s="22">
        <v>39.17</v>
      </c>
      <c r="L86" s="23"/>
    </row>
    <row r="87" s="1" customFormat="1" ht="23.8" customHeight="1" spans="1:12">
      <c r="A87" s="13">
        <v>85</v>
      </c>
      <c r="B87" s="14" t="s">
        <v>156</v>
      </c>
      <c r="C87" s="14" t="s">
        <v>68</v>
      </c>
      <c r="D87" s="15">
        <v>45877</v>
      </c>
      <c r="E87" s="15">
        <v>46021</v>
      </c>
      <c r="F87" s="18">
        <v>30000</v>
      </c>
      <c r="G87" s="15">
        <v>45921</v>
      </c>
      <c r="H87" s="15">
        <v>46021</v>
      </c>
      <c r="I87" s="18">
        <f t="shared" si="1"/>
        <v>101</v>
      </c>
      <c r="J87" s="14">
        <v>0.03</v>
      </c>
      <c r="K87" s="22">
        <v>252.5</v>
      </c>
      <c r="L87" s="23"/>
    </row>
    <row r="88" s="1" customFormat="1" ht="23.8" customHeight="1" spans="1:12">
      <c r="A88" s="13">
        <v>86</v>
      </c>
      <c r="B88" s="14" t="s">
        <v>157</v>
      </c>
      <c r="C88" s="14" t="s">
        <v>158</v>
      </c>
      <c r="D88" s="15">
        <v>45616</v>
      </c>
      <c r="E88" s="15">
        <v>45980</v>
      </c>
      <c r="F88" s="18">
        <v>24700</v>
      </c>
      <c r="G88" s="15">
        <v>45921</v>
      </c>
      <c r="H88" s="15">
        <v>45980</v>
      </c>
      <c r="I88" s="18">
        <f t="shared" si="1"/>
        <v>60</v>
      </c>
      <c r="J88" s="14">
        <v>0.031</v>
      </c>
      <c r="K88" s="22">
        <v>127.62</v>
      </c>
      <c r="L88" s="14"/>
    </row>
    <row r="89" s="1" customFormat="1" ht="23.8" customHeight="1" spans="1:12">
      <c r="A89" s="13">
        <v>87</v>
      </c>
      <c r="B89" s="14" t="s">
        <v>159</v>
      </c>
      <c r="C89" s="14" t="s">
        <v>46</v>
      </c>
      <c r="D89" s="15">
        <v>45837</v>
      </c>
      <c r="E89" s="15">
        <v>46020</v>
      </c>
      <c r="F89" s="18">
        <v>10000</v>
      </c>
      <c r="G89" s="15">
        <v>45921</v>
      </c>
      <c r="H89" s="15">
        <v>46020</v>
      </c>
      <c r="I89" s="18">
        <f t="shared" si="1"/>
        <v>100</v>
      </c>
      <c r="J89" s="14">
        <v>0.03</v>
      </c>
      <c r="K89" s="22">
        <v>83.33</v>
      </c>
      <c r="L89" s="23"/>
    </row>
    <row r="90" s="1" customFormat="1" ht="23.8" customHeight="1" spans="1:12">
      <c r="A90" s="13">
        <v>88</v>
      </c>
      <c r="B90" s="14" t="s">
        <v>160</v>
      </c>
      <c r="C90" s="14" t="s">
        <v>161</v>
      </c>
      <c r="D90" s="15">
        <v>45838</v>
      </c>
      <c r="E90" s="15">
        <v>46021</v>
      </c>
      <c r="F90" s="18">
        <v>10000</v>
      </c>
      <c r="G90" s="15">
        <v>45921</v>
      </c>
      <c r="H90" s="15">
        <v>46021</v>
      </c>
      <c r="I90" s="18">
        <f t="shared" si="1"/>
        <v>101</v>
      </c>
      <c r="J90" s="14">
        <v>0.03</v>
      </c>
      <c r="K90" s="22">
        <v>84.17</v>
      </c>
      <c r="L90" s="23"/>
    </row>
    <row r="91" s="1" customFormat="1" ht="23.8" customHeight="1" spans="1:12">
      <c r="A91" s="13">
        <v>89</v>
      </c>
      <c r="B91" s="14" t="s">
        <v>162</v>
      </c>
      <c r="C91" s="14" t="s">
        <v>152</v>
      </c>
      <c r="D91" s="15">
        <v>45838</v>
      </c>
      <c r="E91" s="15">
        <v>46021</v>
      </c>
      <c r="F91" s="18">
        <v>20000</v>
      </c>
      <c r="G91" s="15">
        <v>45921</v>
      </c>
      <c r="H91" s="15">
        <v>46021</v>
      </c>
      <c r="I91" s="18">
        <f t="shared" si="1"/>
        <v>101</v>
      </c>
      <c r="J91" s="14">
        <v>0.03</v>
      </c>
      <c r="K91" s="22">
        <v>168.33</v>
      </c>
      <c r="L91" s="23"/>
    </row>
    <row r="92" s="1" customFormat="1" ht="23.8" customHeight="1" spans="1:12">
      <c r="A92" s="13">
        <v>90</v>
      </c>
      <c r="B92" s="14" t="s">
        <v>163</v>
      </c>
      <c r="C92" s="14" t="s">
        <v>18</v>
      </c>
      <c r="D92" s="15">
        <v>45854</v>
      </c>
      <c r="E92" s="15">
        <v>46006</v>
      </c>
      <c r="F92" s="18">
        <v>20000</v>
      </c>
      <c r="G92" s="15">
        <v>45921</v>
      </c>
      <c r="H92" s="15">
        <v>46006</v>
      </c>
      <c r="I92" s="18">
        <f t="shared" si="1"/>
        <v>86</v>
      </c>
      <c r="J92" s="14">
        <v>0.03</v>
      </c>
      <c r="K92" s="22">
        <v>143.33</v>
      </c>
      <c r="L92" s="23"/>
    </row>
    <row r="93" s="1" customFormat="1" ht="23.8" customHeight="1" spans="1:12">
      <c r="A93" s="13">
        <v>91</v>
      </c>
      <c r="B93" s="14" t="s">
        <v>164</v>
      </c>
      <c r="C93" s="14" t="s">
        <v>129</v>
      </c>
      <c r="D93" s="15">
        <v>45838</v>
      </c>
      <c r="E93" s="15">
        <v>46021</v>
      </c>
      <c r="F93" s="18">
        <v>5000</v>
      </c>
      <c r="G93" s="15">
        <v>45921</v>
      </c>
      <c r="H93" s="15">
        <v>46021</v>
      </c>
      <c r="I93" s="18">
        <f t="shared" si="1"/>
        <v>101</v>
      </c>
      <c r="J93" s="14">
        <v>0.03</v>
      </c>
      <c r="K93" s="22">
        <v>42.08</v>
      </c>
      <c r="L93" s="23"/>
    </row>
    <row r="94" s="1" customFormat="1" ht="23.8" customHeight="1" spans="1:12">
      <c r="A94" s="13">
        <v>92</v>
      </c>
      <c r="B94" s="14" t="s">
        <v>165</v>
      </c>
      <c r="C94" s="14" t="s">
        <v>152</v>
      </c>
      <c r="D94" s="15">
        <v>45838</v>
      </c>
      <c r="E94" s="15">
        <v>46021</v>
      </c>
      <c r="F94" s="18">
        <v>5000</v>
      </c>
      <c r="G94" s="15">
        <v>45921</v>
      </c>
      <c r="H94" s="15">
        <v>46021</v>
      </c>
      <c r="I94" s="18">
        <f t="shared" si="1"/>
        <v>101</v>
      </c>
      <c r="J94" s="14">
        <v>0.03</v>
      </c>
      <c r="K94" s="22">
        <v>42.08</v>
      </c>
      <c r="L94" s="23"/>
    </row>
    <row r="95" s="1" customFormat="1" ht="23.8" customHeight="1" spans="1:12">
      <c r="A95" s="13">
        <v>93</v>
      </c>
      <c r="B95" s="14" t="s">
        <v>166</v>
      </c>
      <c r="C95" s="14" t="s">
        <v>167</v>
      </c>
      <c r="D95" s="15">
        <v>45887</v>
      </c>
      <c r="E95" s="15">
        <v>46005</v>
      </c>
      <c r="F95" s="18">
        <v>3000</v>
      </c>
      <c r="G95" s="15">
        <v>45921</v>
      </c>
      <c r="H95" s="15">
        <v>46005</v>
      </c>
      <c r="I95" s="18">
        <f t="shared" si="1"/>
        <v>85</v>
      </c>
      <c r="J95" s="14">
        <v>0.03</v>
      </c>
      <c r="K95" s="22">
        <v>21.25</v>
      </c>
      <c r="L95" s="23"/>
    </row>
    <row r="96" s="1" customFormat="1" ht="23.8" customHeight="1" spans="1:12">
      <c r="A96" s="13">
        <v>94</v>
      </c>
      <c r="B96" s="14" t="s">
        <v>168</v>
      </c>
      <c r="C96" s="14" t="s">
        <v>169</v>
      </c>
      <c r="D96" s="15">
        <v>45845</v>
      </c>
      <c r="E96" s="15">
        <v>46006</v>
      </c>
      <c r="F96" s="18">
        <v>10000</v>
      </c>
      <c r="G96" s="15">
        <v>45921</v>
      </c>
      <c r="H96" s="15">
        <v>46006</v>
      </c>
      <c r="I96" s="18">
        <f t="shared" si="1"/>
        <v>86</v>
      </c>
      <c r="J96" s="14">
        <v>0.03</v>
      </c>
      <c r="K96" s="22">
        <v>71.67</v>
      </c>
      <c r="L96" s="23"/>
    </row>
    <row r="97" s="1" customFormat="1" ht="23.8" customHeight="1" spans="1:12">
      <c r="A97" s="13">
        <v>95</v>
      </c>
      <c r="B97" s="14" t="s">
        <v>170</v>
      </c>
      <c r="C97" s="14" t="s">
        <v>171</v>
      </c>
      <c r="D97" s="15">
        <v>45641</v>
      </c>
      <c r="E97" s="15">
        <v>46006</v>
      </c>
      <c r="F97" s="18">
        <v>3000</v>
      </c>
      <c r="G97" s="15">
        <v>45921</v>
      </c>
      <c r="H97" s="15">
        <v>46006</v>
      </c>
      <c r="I97" s="18">
        <f t="shared" si="1"/>
        <v>86</v>
      </c>
      <c r="J97" s="14">
        <v>0.031</v>
      </c>
      <c r="K97" s="22">
        <v>22.22</v>
      </c>
      <c r="L97" s="23"/>
    </row>
    <row r="98" s="1" customFormat="1" ht="23.8" customHeight="1" spans="1:12">
      <c r="A98" s="13">
        <v>96</v>
      </c>
      <c r="B98" s="14" t="s">
        <v>172</v>
      </c>
      <c r="C98" s="14" t="s">
        <v>173</v>
      </c>
      <c r="D98" s="15">
        <v>45992</v>
      </c>
      <c r="E98" s="15">
        <v>46224</v>
      </c>
      <c r="F98" s="18">
        <v>28900</v>
      </c>
      <c r="G98" s="15">
        <v>45992</v>
      </c>
      <c r="H98" s="15">
        <v>46022</v>
      </c>
      <c r="I98" s="18">
        <f t="shared" si="1"/>
        <v>31</v>
      </c>
      <c r="J98" s="14">
        <v>0.03</v>
      </c>
      <c r="K98" s="22">
        <v>74.66</v>
      </c>
      <c r="L98" s="23"/>
    </row>
    <row r="99" s="1" customFormat="1" ht="23.8" customHeight="1" spans="1:12">
      <c r="A99" s="13">
        <v>97</v>
      </c>
      <c r="B99" s="14" t="s">
        <v>174</v>
      </c>
      <c r="C99" s="14" t="s">
        <v>175</v>
      </c>
      <c r="D99" s="15">
        <v>45837</v>
      </c>
      <c r="E99" s="15">
        <v>46020</v>
      </c>
      <c r="F99" s="18">
        <v>20000</v>
      </c>
      <c r="G99" s="15">
        <v>45921</v>
      </c>
      <c r="H99" s="15">
        <v>46020</v>
      </c>
      <c r="I99" s="18">
        <f t="shared" si="1"/>
        <v>100</v>
      </c>
      <c r="J99" s="14">
        <v>0.03</v>
      </c>
      <c r="K99" s="22">
        <v>166.67</v>
      </c>
      <c r="L99" s="23"/>
    </row>
    <row r="100" s="1" customFormat="1" ht="23.8" customHeight="1" spans="1:12">
      <c r="A100" s="13">
        <v>98</v>
      </c>
      <c r="B100" s="14" t="s">
        <v>176</v>
      </c>
      <c r="C100" s="14" t="s">
        <v>161</v>
      </c>
      <c r="D100" s="15">
        <v>45838</v>
      </c>
      <c r="E100" s="15">
        <v>46021</v>
      </c>
      <c r="F100" s="18">
        <v>10000</v>
      </c>
      <c r="G100" s="15">
        <v>45921</v>
      </c>
      <c r="H100" s="15">
        <v>46021</v>
      </c>
      <c r="I100" s="18">
        <f t="shared" si="1"/>
        <v>101</v>
      </c>
      <c r="J100" s="14">
        <v>0.03</v>
      </c>
      <c r="K100" s="22">
        <v>84.17</v>
      </c>
      <c r="L100" s="23"/>
    </row>
    <row r="101" s="1" customFormat="1" ht="23.8" customHeight="1" spans="1:12">
      <c r="A101" s="13">
        <v>99</v>
      </c>
      <c r="B101" s="14" t="s">
        <v>177</v>
      </c>
      <c r="C101" s="14" t="s">
        <v>178</v>
      </c>
      <c r="D101" s="15">
        <v>45837</v>
      </c>
      <c r="E101" s="15">
        <v>46018</v>
      </c>
      <c r="F101" s="18">
        <v>20000</v>
      </c>
      <c r="G101" s="15">
        <v>45921</v>
      </c>
      <c r="H101" s="15">
        <v>46018</v>
      </c>
      <c r="I101" s="18">
        <f t="shared" si="1"/>
        <v>98</v>
      </c>
      <c r="J101" s="14">
        <v>0.03</v>
      </c>
      <c r="K101" s="22">
        <v>163.33</v>
      </c>
      <c r="L101" s="23"/>
    </row>
    <row r="102" s="1" customFormat="1" ht="23.8" customHeight="1" spans="1:12">
      <c r="A102" s="13">
        <v>100</v>
      </c>
      <c r="B102" s="14" t="s">
        <v>179</v>
      </c>
      <c r="C102" s="14" t="s">
        <v>180</v>
      </c>
      <c r="D102" s="15">
        <v>45837</v>
      </c>
      <c r="E102" s="15">
        <v>46018</v>
      </c>
      <c r="F102" s="18">
        <v>20000</v>
      </c>
      <c r="G102" s="15">
        <v>45921</v>
      </c>
      <c r="H102" s="15">
        <v>46018</v>
      </c>
      <c r="I102" s="18">
        <f t="shared" si="1"/>
        <v>98</v>
      </c>
      <c r="J102" s="14">
        <v>0.03</v>
      </c>
      <c r="K102" s="22">
        <v>163.33</v>
      </c>
      <c r="L102" s="23"/>
    </row>
    <row r="103" s="1" customFormat="1" ht="23.8" customHeight="1" spans="1:12">
      <c r="A103" s="13">
        <v>101</v>
      </c>
      <c r="B103" s="14" t="s">
        <v>181</v>
      </c>
      <c r="C103" s="14" t="s">
        <v>103</v>
      </c>
      <c r="D103" s="15">
        <v>45834</v>
      </c>
      <c r="E103" s="15">
        <v>46022</v>
      </c>
      <c r="F103" s="18">
        <v>5000</v>
      </c>
      <c r="G103" s="15">
        <v>45921</v>
      </c>
      <c r="H103" s="15">
        <v>46022</v>
      </c>
      <c r="I103" s="18">
        <f t="shared" si="1"/>
        <v>102</v>
      </c>
      <c r="J103" s="14">
        <v>0.03</v>
      </c>
      <c r="K103" s="22">
        <v>42.5</v>
      </c>
      <c r="L103" s="23"/>
    </row>
    <row r="104" s="1" customFormat="1" ht="23.8" customHeight="1" spans="1:12">
      <c r="A104" s="13">
        <v>102</v>
      </c>
      <c r="B104" s="14" t="s">
        <v>182</v>
      </c>
      <c r="C104" s="14" t="s">
        <v>183</v>
      </c>
      <c r="D104" s="15">
        <v>45991</v>
      </c>
      <c r="E104" s="15">
        <v>46203</v>
      </c>
      <c r="F104" s="18">
        <v>4200</v>
      </c>
      <c r="G104" s="15">
        <v>45991</v>
      </c>
      <c r="H104" s="15">
        <v>46022</v>
      </c>
      <c r="I104" s="18">
        <f t="shared" si="1"/>
        <v>32</v>
      </c>
      <c r="J104" s="14">
        <v>0.03</v>
      </c>
      <c r="K104" s="22">
        <v>11.2</v>
      </c>
      <c r="L104" s="23"/>
    </row>
    <row r="105" s="3" customFormat="1" ht="23.8" customHeight="1" spans="1:12">
      <c r="A105" s="13">
        <v>103</v>
      </c>
      <c r="B105" s="14" t="s">
        <v>184</v>
      </c>
      <c r="C105" s="14" t="s">
        <v>37</v>
      </c>
      <c r="D105" s="15">
        <v>45645</v>
      </c>
      <c r="E105" s="15">
        <v>46007</v>
      </c>
      <c r="F105" s="18">
        <v>5000</v>
      </c>
      <c r="G105" s="15">
        <v>45921</v>
      </c>
      <c r="H105" s="15">
        <v>46007</v>
      </c>
      <c r="I105" s="18">
        <f t="shared" si="1"/>
        <v>87</v>
      </c>
      <c r="J105" s="14">
        <v>0.031</v>
      </c>
      <c r="K105" s="22">
        <v>37.46</v>
      </c>
      <c r="L105" s="23"/>
    </row>
    <row r="106" s="3" customFormat="1" ht="23.8" customHeight="1" spans="1:12">
      <c r="A106" s="24">
        <v>104</v>
      </c>
      <c r="B106" s="25" t="s">
        <v>185</v>
      </c>
      <c r="C106" s="25" t="s">
        <v>30</v>
      </c>
      <c r="D106" s="26">
        <v>45835</v>
      </c>
      <c r="E106" s="26">
        <v>46018</v>
      </c>
      <c r="F106" s="30">
        <v>20000</v>
      </c>
      <c r="G106" s="26">
        <v>45921</v>
      </c>
      <c r="H106" s="26">
        <v>46018</v>
      </c>
      <c r="I106" s="30">
        <f t="shared" si="1"/>
        <v>98</v>
      </c>
      <c r="J106" s="25">
        <v>0.03</v>
      </c>
      <c r="K106" s="33">
        <v>163.33</v>
      </c>
      <c r="L106" s="34"/>
    </row>
    <row r="107" s="4" customFormat="1" ht="23.8" customHeight="1" spans="1:16323">
      <c r="A107" s="13">
        <v>105</v>
      </c>
      <c r="B107" s="14" t="s">
        <v>186</v>
      </c>
      <c r="C107" s="14" t="s">
        <v>187</v>
      </c>
      <c r="D107" s="15">
        <v>45775</v>
      </c>
      <c r="E107" s="31">
        <v>45953</v>
      </c>
      <c r="F107" s="18">
        <v>30000</v>
      </c>
      <c r="G107" s="31">
        <v>45921</v>
      </c>
      <c r="H107" s="31">
        <v>45953</v>
      </c>
      <c r="I107" s="18">
        <f t="shared" si="1"/>
        <v>33</v>
      </c>
      <c r="J107" s="14">
        <v>0.031</v>
      </c>
      <c r="K107" s="22">
        <v>85.25</v>
      </c>
      <c r="L107" s="15"/>
      <c r="M107" s="37"/>
      <c r="N107" s="37"/>
      <c r="O107" s="38"/>
      <c r="P107" s="37"/>
      <c r="Q107" s="39"/>
      <c r="R107" s="39"/>
      <c r="S107" s="39"/>
      <c r="T107" s="37"/>
      <c r="U107" s="37"/>
      <c r="V107" s="38"/>
      <c r="W107" s="37"/>
      <c r="X107" s="39"/>
      <c r="Y107" s="39"/>
      <c r="Z107" s="39"/>
      <c r="AA107" s="37"/>
      <c r="AB107" s="37"/>
      <c r="AC107" s="38"/>
      <c r="AD107" s="37"/>
      <c r="AE107" s="39"/>
      <c r="AF107" s="39"/>
      <c r="AG107" s="39"/>
      <c r="AH107" s="37"/>
      <c r="AI107" s="37"/>
      <c r="AJ107" s="38"/>
      <c r="AK107" s="37"/>
      <c r="AL107" s="39"/>
      <c r="AM107" s="39"/>
      <c r="AN107" s="39"/>
      <c r="AO107" s="37"/>
      <c r="AP107" s="37"/>
      <c r="AQ107" s="38"/>
      <c r="AR107" s="37"/>
      <c r="AS107" s="39"/>
      <c r="AT107" s="39"/>
      <c r="AU107" s="39"/>
      <c r="AV107" s="37"/>
      <c r="AW107" s="37"/>
      <c r="AX107" s="38"/>
      <c r="AY107" s="37"/>
      <c r="AZ107" s="39"/>
      <c r="BA107" s="39"/>
      <c r="BB107" s="39"/>
      <c r="BC107" s="37"/>
      <c r="BD107" s="37"/>
      <c r="BE107" s="38"/>
      <c r="BF107" s="37"/>
      <c r="BG107" s="39"/>
      <c r="BH107" s="39"/>
      <c r="BI107" s="39"/>
      <c r="BJ107" s="37"/>
      <c r="BK107" s="37"/>
      <c r="BL107" s="38"/>
      <c r="BM107" s="37"/>
      <c r="BN107" s="39"/>
      <c r="BO107" s="39"/>
      <c r="BP107" s="39"/>
      <c r="BQ107" s="37"/>
      <c r="BR107" s="37"/>
      <c r="BS107" s="38"/>
      <c r="BT107" s="37"/>
      <c r="BU107" s="39"/>
      <c r="BV107" s="39"/>
      <c r="BW107" s="39"/>
      <c r="BX107" s="37"/>
      <c r="BY107" s="37"/>
      <c r="BZ107" s="38"/>
      <c r="CA107" s="37"/>
      <c r="CB107" s="39"/>
      <c r="CC107" s="39"/>
      <c r="CD107" s="39"/>
      <c r="CE107" s="37"/>
      <c r="CF107" s="37"/>
      <c r="CG107" s="38"/>
      <c r="CH107" s="37"/>
      <c r="CI107" s="39"/>
      <c r="CJ107" s="39"/>
      <c r="CK107" s="39"/>
      <c r="CL107" s="37"/>
      <c r="CM107" s="37"/>
      <c r="CN107" s="38"/>
      <c r="CO107" s="37"/>
      <c r="CP107" s="39"/>
      <c r="CQ107" s="39"/>
      <c r="CR107" s="39"/>
      <c r="CS107" s="37"/>
      <c r="CT107" s="37"/>
      <c r="CU107" s="38"/>
      <c r="CV107" s="37"/>
      <c r="CW107" s="39"/>
      <c r="CX107" s="39"/>
      <c r="CY107" s="39"/>
      <c r="CZ107" s="37"/>
      <c r="DA107" s="37"/>
      <c r="DB107" s="38"/>
      <c r="DC107" s="37"/>
      <c r="DD107" s="39"/>
      <c r="DE107" s="39"/>
      <c r="DF107" s="39"/>
      <c r="DG107" s="37"/>
      <c r="DH107" s="37"/>
      <c r="DI107" s="38"/>
      <c r="DJ107" s="37"/>
      <c r="DK107" s="39"/>
      <c r="DL107" s="39"/>
      <c r="DM107" s="39"/>
      <c r="DN107" s="37"/>
      <c r="DO107" s="37"/>
      <c r="DP107" s="38"/>
      <c r="DQ107" s="37"/>
      <c r="DR107" s="39"/>
      <c r="DS107" s="39"/>
      <c r="DT107" s="39"/>
      <c r="DU107" s="37"/>
      <c r="DV107" s="37"/>
      <c r="DW107" s="38"/>
      <c r="DX107" s="37"/>
      <c r="DY107" s="39"/>
      <c r="DZ107" s="39"/>
      <c r="EA107" s="39"/>
      <c r="EB107" s="37"/>
      <c r="EC107" s="37"/>
      <c r="ED107" s="38"/>
      <c r="EE107" s="37"/>
      <c r="EF107" s="39"/>
      <c r="EG107" s="39"/>
      <c r="EH107" s="39"/>
      <c r="EI107" s="37"/>
      <c r="EJ107" s="37"/>
      <c r="EK107" s="38"/>
      <c r="EL107" s="37"/>
      <c r="EM107" s="39"/>
      <c r="EN107" s="39"/>
      <c r="EO107" s="39"/>
      <c r="EP107" s="37"/>
      <c r="EQ107" s="37"/>
      <c r="ER107" s="38"/>
      <c r="ES107" s="37"/>
      <c r="ET107" s="39"/>
      <c r="EU107" s="39"/>
      <c r="EV107" s="39"/>
      <c r="EW107" s="37"/>
      <c r="EX107" s="37"/>
      <c r="EY107" s="38"/>
      <c r="EZ107" s="37"/>
      <c r="FA107" s="39"/>
      <c r="FB107" s="39"/>
      <c r="FC107" s="39"/>
      <c r="FD107" s="37"/>
      <c r="FE107" s="37"/>
      <c r="FF107" s="38"/>
      <c r="FG107" s="37"/>
      <c r="FH107" s="39"/>
      <c r="FI107" s="39"/>
      <c r="FJ107" s="39"/>
      <c r="FK107" s="37"/>
      <c r="FL107" s="37"/>
      <c r="FM107" s="38"/>
      <c r="FN107" s="37"/>
      <c r="FO107" s="39"/>
      <c r="FP107" s="39"/>
      <c r="FQ107" s="39"/>
      <c r="FR107" s="37"/>
      <c r="FS107" s="37"/>
      <c r="FT107" s="38"/>
      <c r="FU107" s="37"/>
      <c r="FV107" s="39"/>
      <c r="FW107" s="39"/>
      <c r="FX107" s="39"/>
      <c r="FY107" s="37"/>
      <c r="FZ107" s="37"/>
      <c r="GA107" s="38"/>
      <c r="GB107" s="37"/>
      <c r="GC107" s="39"/>
      <c r="GD107" s="39"/>
      <c r="GE107" s="39"/>
      <c r="GF107" s="37"/>
      <c r="GG107" s="37"/>
      <c r="GH107" s="38"/>
      <c r="GI107" s="37"/>
      <c r="GJ107" s="39"/>
      <c r="GK107" s="39"/>
      <c r="GL107" s="39"/>
      <c r="GM107" s="37"/>
      <c r="GN107" s="37"/>
      <c r="GO107" s="38"/>
      <c r="GP107" s="37"/>
      <c r="GQ107" s="39"/>
      <c r="GR107" s="39"/>
      <c r="GS107" s="39"/>
      <c r="GT107" s="37"/>
      <c r="GU107" s="37"/>
      <c r="GV107" s="38"/>
      <c r="GW107" s="37"/>
      <c r="GX107" s="39"/>
      <c r="GY107" s="39"/>
      <c r="GZ107" s="39"/>
      <c r="HA107" s="37"/>
      <c r="HB107" s="37"/>
      <c r="HC107" s="38"/>
      <c r="HD107" s="37"/>
      <c r="HE107" s="39"/>
      <c r="HF107" s="39"/>
      <c r="HG107" s="39"/>
      <c r="HH107" s="37"/>
      <c r="HI107" s="37"/>
      <c r="HJ107" s="38"/>
      <c r="HK107" s="37"/>
      <c r="HL107" s="39"/>
      <c r="HM107" s="39"/>
      <c r="HN107" s="39"/>
      <c r="HO107" s="37"/>
      <c r="HP107" s="37"/>
      <c r="HQ107" s="38"/>
      <c r="HR107" s="37"/>
      <c r="HS107" s="39"/>
      <c r="HT107" s="39"/>
      <c r="HU107" s="39"/>
      <c r="HV107" s="37"/>
      <c r="HW107" s="37"/>
      <c r="HX107" s="38"/>
      <c r="HY107" s="37"/>
      <c r="HZ107" s="39"/>
      <c r="IA107" s="39"/>
      <c r="IB107" s="39"/>
      <c r="IC107" s="37"/>
      <c r="ID107" s="37"/>
      <c r="IE107" s="38"/>
      <c r="IF107" s="37"/>
      <c r="IG107" s="39"/>
      <c r="IH107" s="39"/>
      <c r="II107" s="39"/>
      <c r="IJ107" s="37"/>
      <c r="IK107" s="37"/>
      <c r="IL107" s="38"/>
      <c r="IM107" s="37"/>
      <c r="IN107" s="39"/>
      <c r="IO107" s="39"/>
      <c r="IP107" s="39"/>
      <c r="IQ107" s="37"/>
      <c r="IR107" s="37"/>
      <c r="IS107" s="38"/>
      <c r="IT107" s="37"/>
      <c r="IU107" s="39"/>
      <c r="IV107" s="39"/>
      <c r="IW107" s="39"/>
      <c r="IX107" s="37"/>
      <c r="IY107" s="37"/>
      <c r="IZ107" s="38"/>
      <c r="JA107" s="37"/>
      <c r="JB107" s="39"/>
      <c r="JC107" s="39"/>
      <c r="JD107" s="39"/>
      <c r="JE107" s="37"/>
      <c r="JF107" s="37"/>
      <c r="JG107" s="38"/>
      <c r="JH107" s="37"/>
      <c r="JI107" s="39"/>
      <c r="JJ107" s="39"/>
      <c r="JK107" s="39"/>
      <c r="JL107" s="37"/>
      <c r="JM107" s="37"/>
      <c r="JN107" s="38"/>
      <c r="JO107" s="37"/>
      <c r="JP107" s="39"/>
      <c r="JQ107" s="39"/>
      <c r="JR107" s="39"/>
      <c r="JS107" s="37"/>
      <c r="JT107" s="37"/>
      <c r="JU107" s="38"/>
      <c r="JV107" s="37"/>
      <c r="JW107" s="39"/>
      <c r="JX107" s="39"/>
      <c r="JY107" s="39"/>
      <c r="JZ107" s="37"/>
      <c r="KA107" s="37"/>
      <c r="KB107" s="38"/>
      <c r="KC107" s="37"/>
      <c r="KD107" s="39"/>
      <c r="KE107" s="39"/>
      <c r="KF107" s="39"/>
      <c r="KG107" s="37"/>
      <c r="KH107" s="37"/>
      <c r="KI107" s="38"/>
      <c r="KJ107" s="37"/>
      <c r="KK107" s="39"/>
      <c r="KL107" s="39"/>
      <c r="KM107" s="39"/>
      <c r="KN107" s="37"/>
      <c r="KO107" s="37"/>
      <c r="KP107" s="38"/>
      <c r="KQ107" s="37"/>
      <c r="KR107" s="39"/>
      <c r="KS107" s="39"/>
      <c r="KT107" s="39"/>
      <c r="KU107" s="37"/>
      <c r="KV107" s="37"/>
      <c r="KW107" s="38"/>
      <c r="KX107" s="37"/>
      <c r="KY107" s="39"/>
      <c r="KZ107" s="39"/>
      <c r="LA107" s="39"/>
      <c r="LB107" s="37"/>
      <c r="LC107" s="37"/>
      <c r="LD107" s="38"/>
      <c r="LE107" s="37"/>
      <c r="LF107" s="39"/>
      <c r="LG107" s="39"/>
      <c r="LH107" s="39"/>
      <c r="LI107" s="37"/>
      <c r="LJ107" s="37"/>
      <c r="LK107" s="38"/>
      <c r="LL107" s="37"/>
      <c r="LM107" s="39"/>
      <c r="LN107" s="39"/>
      <c r="LO107" s="39"/>
      <c r="LP107" s="37"/>
      <c r="LQ107" s="37"/>
      <c r="LR107" s="38"/>
      <c r="LS107" s="37"/>
      <c r="LT107" s="39"/>
      <c r="LU107" s="39"/>
      <c r="LV107" s="39"/>
      <c r="LW107" s="37"/>
      <c r="LX107" s="37"/>
      <c r="LY107" s="38"/>
      <c r="LZ107" s="37"/>
      <c r="MA107" s="39"/>
      <c r="MB107" s="39"/>
      <c r="MC107" s="39"/>
      <c r="MD107" s="37"/>
      <c r="ME107" s="37"/>
      <c r="MF107" s="38"/>
      <c r="MG107" s="37"/>
      <c r="MH107" s="39"/>
      <c r="MI107" s="39"/>
      <c r="MJ107" s="39"/>
      <c r="MK107" s="37"/>
      <c r="ML107" s="37"/>
      <c r="MM107" s="38"/>
      <c r="MN107" s="37"/>
      <c r="MO107" s="39"/>
      <c r="MP107" s="39"/>
      <c r="MQ107" s="39"/>
      <c r="MR107" s="37"/>
      <c r="MS107" s="37"/>
      <c r="MT107" s="38"/>
      <c r="MU107" s="37"/>
      <c r="MV107" s="39"/>
      <c r="MW107" s="39"/>
      <c r="MX107" s="39"/>
      <c r="MY107" s="37"/>
      <c r="MZ107" s="37"/>
      <c r="NA107" s="38"/>
      <c r="NB107" s="37"/>
      <c r="NC107" s="39"/>
      <c r="ND107" s="39"/>
      <c r="NE107" s="39"/>
      <c r="NF107" s="37"/>
      <c r="NG107" s="37"/>
      <c r="NH107" s="38"/>
      <c r="NI107" s="37"/>
      <c r="NJ107" s="39"/>
      <c r="NK107" s="39"/>
      <c r="NL107" s="39"/>
      <c r="NM107" s="37"/>
      <c r="NN107" s="37"/>
      <c r="NO107" s="38"/>
      <c r="NP107" s="37"/>
      <c r="NQ107" s="39"/>
      <c r="NR107" s="39"/>
      <c r="NS107" s="39"/>
      <c r="NT107" s="37"/>
      <c r="NU107" s="37"/>
      <c r="NV107" s="38"/>
      <c r="NW107" s="37"/>
      <c r="NX107" s="39"/>
      <c r="NY107" s="39"/>
      <c r="NZ107" s="39"/>
      <c r="OA107" s="37"/>
      <c r="OB107" s="37"/>
      <c r="OC107" s="38"/>
      <c r="OD107" s="37"/>
      <c r="OE107" s="39"/>
      <c r="OF107" s="39"/>
      <c r="OG107" s="39"/>
      <c r="OH107" s="37"/>
      <c r="OI107" s="37"/>
      <c r="OJ107" s="38"/>
      <c r="OK107" s="37"/>
      <c r="OL107" s="39"/>
      <c r="OM107" s="39"/>
      <c r="ON107" s="39"/>
      <c r="OO107" s="37"/>
      <c r="OP107" s="37"/>
      <c r="OQ107" s="38"/>
      <c r="OR107" s="37"/>
      <c r="OS107" s="39"/>
      <c r="OT107" s="39"/>
      <c r="OU107" s="39"/>
      <c r="OV107" s="37"/>
      <c r="OW107" s="37"/>
      <c r="OX107" s="38"/>
      <c r="OY107" s="37"/>
      <c r="OZ107" s="39"/>
      <c r="PA107" s="39"/>
      <c r="PB107" s="39"/>
      <c r="PC107" s="37"/>
      <c r="PD107" s="37"/>
      <c r="PE107" s="38"/>
      <c r="PF107" s="37"/>
      <c r="PG107" s="39"/>
      <c r="PH107" s="39"/>
      <c r="PI107" s="39"/>
      <c r="PJ107" s="37"/>
      <c r="PK107" s="37"/>
      <c r="PL107" s="38"/>
      <c r="PM107" s="37"/>
      <c r="PN107" s="39"/>
      <c r="PO107" s="39"/>
      <c r="PP107" s="39"/>
      <c r="PQ107" s="37"/>
      <c r="PR107" s="37"/>
      <c r="PS107" s="38"/>
      <c r="PT107" s="37"/>
      <c r="PU107" s="39"/>
      <c r="PV107" s="39"/>
      <c r="PW107" s="39"/>
      <c r="PX107" s="37"/>
      <c r="PY107" s="37"/>
      <c r="PZ107" s="38"/>
      <c r="QA107" s="37"/>
      <c r="QB107" s="39"/>
      <c r="QC107" s="39"/>
      <c r="QD107" s="39"/>
      <c r="QE107" s="37"/>
      <c r="QF107" s="37"/>
      <c r="QG107" s="38"/>
      <c r="QH107" s="37"/>
      <c r="QI107" s="39"/>
      <c r="QJ107" s="39"/>
      <c r="QK107" s="39"/>
      <c r="QL107" s="37"/>
      <c r="QM107" s="37"/>
      <c r="QN107" s="38"/>
      <c r="QO107" s="37"/>
      <c r="QP107" s="39"/>
      <c r="QQ107" s="39"/>
      <c r="QR107" s="39"/>
      <c r="QS107" s="37"/>
      <c r="QT107" s="37"/>
      <c r="QU107" s="38"/>
      <c r="QV107" s="37"/>
      <c r="QW107" s="39"/>
      <c r="QX107" s="39"/>
      <c r="QY107" s="39"/>
      <c r="QZ107" s="37"/>
      <c r="RA107" s="37"/>
      <c r="RB107" s="38"/>
      <c r="RC107" s="37"/>
      <c r="RD107" s="39"/>
      <c r="RE107" s="39"/>
      <c r="RF107" s="39"/>
      <c r="RG107" s="37"/>
      <c r="RH107" s="37"/>
      <c r="RI107" s="38"/>
      <c r="RJ107" s="37"/>
      <c r="RK107" s="39"/>
      <c r="RL107" s="39"/>
      <c r="RM107" s="39"/>
      <c r="RN107" s="37"/>
      <c r="RO107" s="37"/>
      <c r="RP107" s="38"/>
      <c r="RQ107" s="37"/>
      <c r="RR107" s="39"/>
      <c r="RS107" s="39"/>
      <c r="RT107" s="39"/>
      <c r="RU107" s="37"/>
      <c r="RV107" s="37"/>
      <c r="RW107" s="38"/>
      <c r="RX107" s="37"/>
      <c r="RY107" s="39"/>
      <c r="RZ107" s="39"/>
      <c r="SA107" s="39"/>
      <c r="SB107" s="37"/>
      <c r="SC107" s="37"/>
      <c r="SD107" s="38"/>
      <c r="SE107" s="37"/>
      <c r="SF107" s="39"/>
      <c r="SG107" s="39"/>
      <c r="SH107" s="39"/>
      <c r="SI107" s="37"/>
      <c r="SJ107" s="37"/>
      <c r="SK107" s="38"/>
      <c r="SL107" s="37"/>
      <c r="SM107" s="39"/>
      <c r="SN107" s="39"/>
      <c r="SO107" s="39"/>
      <c r="SP107" s="37"/>
      <c r="SQ107" s="37"/>
      <c r="SR107" s="38"/>
      <c r="SS107" s="37"/>
      <c r="ST107" s="39"/>
      <c r="SU107" s="39"/>
      <c r="SV107" s="39"/>
      <c r="SW107" s="37"/>
      <c r="SX107" s="37"/>
      <c r="SY107" s="38"/>
      <c r="SZ107" s="37"/>
      <c r="TA107" s="39"/>
      <c r="TB107" s="39"/>
      <c r="TC107" s="39"/>
      <c r="TD107" s="37"/>
      <c r="TE107" s="37"/>
      <c r="TF107" s="38"/>
      <c r="TG107" s="37"/>
      <c r="TH107" s="39"/>
      <c r="TI107" s="39"/>
      <c r="TJ107" s="39"/>
      <c r="TK107" s="37"/>
      <c r="TL107" s="37"/>
      <c r="TM107" s="38"/>
      <c r="TN107" s="37"/>
      <c r="TO107" s="39"/>
      <c r="TP107" s="39"/>
      <c r="TQ107" s="39"/>
      <c r="TR107" s="37"/>
      <c r="TS107" s="37"/>
      <c r="TT107" s="38"/>
      <c r="TU107" s="37"/>
      <c r="TV107" s="39"/>
      <c r="TW107" s="39"/>
      <c r="TX107" s="39"/>
      <c r="TY107" s="37"/>
      <c r="TZ107" s="37"/>
      <c r="UA107" s="38"/>
      <c r="UB107" s="37"/>
      <c r="UC107" s="39"/>
      <c r="UD107" s="39"/>
      <c r="UE107" s="39"/>
      <c r="UF107" s="37"/>
      <c r="UG107" s="37"/>
      <c r="UH107" s="38"/>
      <c r="UI107" s="37"/>
      <c r="UJ107" s="39"/>
      <c r="UK107" s="39"/>
      <c r="UL107" s="39"/>
      <c r="UM107" s="37"/>
      <c r="UN107" s="37"/>
      <c r="UO107" s="38"/>
      <c r="UP107" s="37"/>
      <c r="UQ107" s="39"/>
      <c r="UR107" s="39"/>
      <c r="US107" s="39"/>
      <c r="UT107" s="37"/>
      <c r="UU107" s="37"/>
      <c r="UV107" s="38"/>
      <c r="UW107" s="37"/>
      <c r="UX107" s="39"/>
      <c r="UY107" s="39"/>
      <c r="UZ107" s="39"/>
      <c r="VA107" s="37"/>
      <c r="VB107" s="37"/>
      <c r="VC107" s="38"/>
      <c r="VD107" s="37"/>
      <c r="VE107" s="39"/>
      <c r="VF107" s="39"/>
      <c r="VG107" s="39"/>
      <c r="VH107" s="37"/>
      <c r="VI107" s="37"/>
      <c r="VJ107" s="38"/>
      <c r="VK107" s="37"/>
      <c r="VL107" s="39"/>
      <c r="VM107" s="39"/>
      <c r="VN107" s="39"/>
      <c r="VO107" s="37"/>
      <c r="VP107" s="37"/>
      <c r="VQ107" s="38"/>
      <c r="VR107" s="37"/>
      <c r="VS107" s="39"/>
      <c r="VT107" s="39"/>
      <c r="VU107" s="39"/>
      <c r="VV107" s="37"/>
      <c r="VW107" s="37"/>
      <c r="VX107" s="38"/>
      <c r="VY107" s="37"/>
      <c r="VZ107" s="39"/>
      <c r="WA107" s="39"/>
      <c r="WB107" s="39"/>
      <c r="WC107" s="37"/>
      <c r="WD107" s="37"/>
      <c r="WE107" s="38"/>
      <c r="WF107" s="37"/>
      <c r="WG107" s="39"/>
      <c r="WH107" s="39"/>
      <c r="WI107" s="39"/>
      <c r="WJ107" s="37"/>
      <c r="WK107" s="37"/>
      <c r="WL107" s="38"/>
      <c r="WM107" s="37"/>
      <c r="WN107" s="39"/>
      <c r="WO107" s="39"/>
      <c r="WP107" s="39"/>
      <c r="WQ107" s="37"/>
      <c r="WR107" s="37"/>
      <c r="WS107" s="38"/>
      <c r="WT107" s="37"/>
      <c r="WU107" s="39"/>
      <c r="WV107" s="39"/>
      <c r="WW107" s="39"/>
      <c r="WX107" s="37"/>
      <c r="WY107" s="37"/>
      <c r="WZ107" s="38"/>
      <c r="XA107" s="37"/>
      <c r="XB107" s="39"/>
      <c r="XC107" s="39"/>
      <c r="XD107" s="39"/>
      <c r="XE107" s="37"/>
      <c r="XF107" s="37"/>
      <c r="XG107" s="38"/>
      <c r="XH107" s="37"/>
      <c r="XI107" s="39"/>
      <c r="XJ107" s="39"/>
      <c r="XK107" s="39"/>
      <c r="XL107" s="37"/>
      <c r="XM107" s="37"/>
      <c r="XN107" s="38"/>
      <c r="XO107" s="37"/>
      <c r="XP107" s="39"/>
      <c r="XQ107" s="39"/>
      <c r="XR107" s="39"/>
      <c r="XS107" s="37"/>
      <c r="XT107" s="37"/>
      <c r="XU107" s="38"/>
      <c r="XV107" s="37"/>
      <c r="XW107" s="39"/>
      <c r="XX107" s="39"/>
      <c r="XY107" s="39"/>
      <c r="XZ107" s="37"/>
      <c r="YA107" s="37"/>
      <c r="YB107" s="38"/>
      <c r="YC107" s="37"/>
      <c r="YD107" s="39"/>
      <c r="YE107" s="39"/>
      <c r="YF107" s="39"/>
      <c r="YG107" s="37"/>
      <c r="YH107" s="37"/>
      <c r="YI107" s="38"/>
      <c r="YJ107" s="37"/>
      <c r="YK107" s="39"/>
      <c r="YL107" s="39"/>
      <c r="YM107" s="39"/>
      <c r="YN107" s="37"/>
      <c r="YO107" s="37"/>
      <c r="YP107" s="38"/>
      <c r="YQ107" s="37"/>
      <c r="YR107" s="39"/>
      <c r="YS107" s="39"/>
      <c r="YT107" s="39"/>
      <c r="YU107" s="37"/>
      <c r="YV107" s="37"/>
      <c r="YW107" s="38"/>
      <c r="YX107" s="37"/>
      <c r="YY107" s="39"/>
      <c r="YZ107" s="39"/>
      <c r="ZA107" s="39"/>
      <c r="ZB107" s="37"/>
      <c r="ZC107" s="37"/>
      <c r="ZD107" s="38"/>
      <c r="ZE107" s="37"/>
      <c r="ZF107" s="39"/>
      <c r="ZG107" s="39"/>
      <c r="ZH107" s="39"/>
      <c r="ZI107" s="37"/>
      <c r="ZJ107" s="37"/>
      <c r="ZK107" s="38"/>
      <c r="ZL107" s="37"/>
      <c r="ZM107" s="39"/>
      <c r="ZN107" s="39"/>
      <c r="ZO107" s="39"/>
      <c r="ZP107" s="37"/>
      <c r="ZQ107" s="37"/>
      <c r="ZR107" s="38"/>
      <c r="ZS107" s="37"/>
      <c r="ZT107" s="39"/>
      <c r="ZU107" s="39"/>
      <c r="ZV107" s="39"/>
      <c r="ZW107" s="37"/>
      <c r="ZX107" s="37"/>
      <c r="ZY107" s="38"/>
      <c r="ZZ107" s="37"/>
      <c r="AAA107" s="39"/>
      <c r="AAB107" s="39"/>
      <c r="AAC107" s="39"/>
      <c r="AAD107" s="37"/>
      <c r="AAE107" s="37"/>
      <c r="AAF107" s="38"/>
      <c r="AAG107" s="37"/>
      <c r="AAH107" s="39"/>
      <c r="AAI107" s="39"/>
      <c r="AAJ107" s="39"/>
      <c r="AAK107" s="37"/>
      <c r="AAL107" s="37"/>
      <c r="AAM107" s="38"/>
      <c r="AAN107" s="37"/>
      <c r="AAO107" s="39"/>
      <c r="AAP107" s="39"/>
      <c r="AAQ107" s="39"/>
      <c r="AAR107" s="37"/>
      <c r="AAS107" s="37"/>
      <c r="AAT107" s="38"/>
      <c r="AAU107" s="37"/>
      <c r="AAV107" s="39"/>
      <c r="AAW107" s="39"/>
      <c r="AAX107" s="39"/>
      <c r="AAY107" s="37"/>
      <c r="AAZ107" s="37"/>
      <c r="ABA107" s="38"/>
      <c r="ABB107" s="37"/>
      <c r="ABC107" s="39"/>
      <c r="ABD107" s="39"/>
      <c r="ABE107" s="39"/>
      <c r="ABF107" s="37"/>
      <c r="ABG107" s="37"/>
      <c r="ABH107" s="38"/>
      <c r="ABI107" s="37"/>
      <c r="ABJ107" s="39"/>
      <c r="ABK107" s="39"/>
      <c r="ABL107" s="39"/>
      <c r="ABM107" s="37"/>
      <c r="ABN107" s="37"/>
      <c r="ABO107" s="38"/>
      <c r="ABP107" s="37"/>
      <c r="ABQ107" s="39"/>
      <c r="ABR107" s="39"/>
      <c r="ABS107" s="39"/>
      <c r="ABT107" s="37"/>
      <c r="ABU107" s="37"/>
      <c r="ABV107" s="38"/>
      <c r="ABW107" s="37"/>
      <c r="ABX107" s="39"/>
      <c r="ABY107" s="39"/>
      <c r="ABZ107" s="39"/>
      <c r="ACA107" s="37"/>
      <c r="ACB107" s="37"/>
      <c r="ACC107" s="38"/>
      <c r="ACD107" s="37"/>
      <c r="ACE107" s="39"/>
      <c r="ACF107" s="39"/>
      <c r="ACG107" s="39"/>
      <c r="ACH107" s="37"/>
      <c r="ACI107" s="37"/>
      <c r="ACJ107" s="38"/>
      <c r="ACK107" s="37"/>
      <c r="ACL107" s="39"/>
      <c r="ACM107" s="39"/>
      <c r="ACN107" s="39"/>
      <c r="ACO107" s="37"/>
      <c r="ACP107" s="37"/>
      <c r="ACQ107" s="38"/>
      <c r="ACR107" s="37"/>
      <c r="ACS107" s="39"/>
      <c r="ACT107" s="39"/>
      <c r="ACU107" s="39"/>
      <c r="ACV107" s="37"/>
      <c r="ACW107" s="37"/>
      <c r="ACX107" s="38"/>
      <c r="ACY107" s="37"/>
      <c r="ACZ107" s="39"/>
      <c r="ADA107" s="39"/>
      <c r="ADB107" s="39"/>
      <c r="ADC107" s="37"/>
      <c r="ADD107" s="37"/>
      <c r="ADE107" s="38"/>
      <c r="ADF107" s="37"/>
      <c r="ADG107" s="39"/>
      <c r="ADH107" s="39"/>
      <c r="ADI107" s="39"/>
      <c r="ADJ107" s="37"/>
      <c r="ADK107" s="37"/>
      <c r="ADL107" s="38"/>
      <c r="ADM107" s="37"/>
      <c r="ADN107" s="39"/>
      <c r="ADO107" s="39"/>
      <c r="ADP107" s="39"/>
      <c r="ADQ107" s="37"/>
      <c r="ADR107" s="37"/>
      <c r="ADS107" s="38"/>
      <c r="ADT107" s="37"/>
      <c r="ADU107" s="39"/>
      <c r="ADV107" s="39"/>
      <c r="ADW107" s="39"/>
      <c r="ADX107" s="37"/>
      <c r="ADY107" s="37"/>
      <c r="ADZ107" s="38"/>
      <c r="AEA107" s="37"/>
      <c r="AEB107" s="39"/>
      <c r="AEC107" s="39"/>
      <c r="AED107" s="39"/>
      <c r="AEE107" s="37"/>
      <c r="AEF107" s="37"/>
      <c r="AEG107" s="38"/>
      <c r="AEH107" s="37"/>
      <c r="AEI107" s="39"/>
      <c r="AEJ107" s="39"/>
      <c r="AEK107" s="39"/>
      <c r="AEL107" s="37"/>
      <c r="AEM107" s="37"/>
      <c r="AEN107" s="38"/>
      <c r="AEO107" s="37"/>
      <c r="AEP107" s="39"/>
      <c r="AEQ107" s="39"/>
      <c r="AER107" s="39"/>
      <c r="AES107" s="37"/>
      <c r="AET107" s="37"/>
      <c r="AEU107" s="38"/>
      <c r="AEV107" s="37"/>
      <c r="AEW107" s="39"/>
      <c r="AEX107" s="39"/>
      <c r="AEY107" s="39"/>
      <c r="AEZ107" s="37"/>
      <c r="AFA107" s="37"/>
      <c r="AFB107" s="38"/>
      <c r="AFC107" s="37"/>
      <c r="AFD107" s="39"/>
      <c r="AFE107" s="39"/>
      <c r="AFF107" s="39"/>
      <c r="AFG107" s="37"/>
      <c r="AFH107" s="37"/>
      <c r="AFI107" s="38"/>
      <c r="AFJ107" s="37"/>
      <c r="AFK107" s="39"/>
      <c r="AFL107" s="39"/>
      <c r="AFM107" s="39"/>
      <c r="AFN107" s="37"/>
      <c r="AFO107" s="37"/>
      <c r="AFP107" s="38"/>
      <c r="AFQ107" s="37"/>
      <c r="AFR107" s="39"/>
      <c r="AFS107" s="39"/>
      <c r="AFT107" s="39"/>
      <c r="AFU107" s="37"/>
      <c r="AFV107" s="37"/>
      <c r="AFW107" s="38"/>
      <c r="AFX107" s="37"/>
      <c r="AFY107" s="39"/>
      <c r="AFZ107" s="39"/>
      <c r="AGA107" s="39"/>
      <c r="AGB107" s="37"/>
      <c r="AGC107" s="37"/>
      <c r="AGD107" s="38"/>
      <c r="AGE107" s="37"/>
      <c r="AGF107" s="39"/>
      <c r="AGG107" s="39"/>
      <c r="AGH107" s="39"/>
      <c r="AGI107" s="37"/>
      <c r="AGJ107" s="37"/>
      <c r="AGK107" s="38"/>
      <c r="AGL107" s="37"/>
      <c r="AGM107" s="39"/>
      <c r="AGN107" s="39"/>
      <c r="AGO107" s="39"/>
      <c r="AGP107" s="37"/>
      <c r="AGQ107" s="37"/>
      <c r="AGR107" s="38"/>
      <c r="AGS107" s="37"/>
      <c r="AGT107" s="39"/>
      <c r="AGU107" s="39"/>
      <c r="AGV107" s="39"/>
      <c r="AGW107" s="37"/>
      <c r="AGX107" s="37"/>
      <c r="AGY107" s="38"/>
      <c r="AGZ107" s="37"/>
      <c r="AHA107" s="39"/>
      <c r="AHB107" s="39"/>
      <c r="AHC107" s="39"/>
      <c r="AHD107" s="37"/>
      <c r="AHE107" s="37"/>
      <c r="AHF107" s="38"/>
      <c r="AHG107" s="37"/>
      <c r="AHH107" s="39"/>
      <c r="AHI107" s="39"/>
      <c r="AHJ107" s="39"/>
      <c r="AHK107" s="37"/>
      <c r="AHL107" s="37"/>
      <c r="AHM107" s="38"/>
      <c r="AHN107" s="37"/>
      <c r="AHO107" s="39"/>
      <c r="AHP107" s="39"/>
      <c r="AHQ107" s="39"/>
      <c r="AHR107" s="37"/>
      <c r="AHS107" s="37"/>
      <c r="AHT107" s="38"/>
      <c r="AHU107" s="37"/>
      <c r="AHV107" s="39"/>
      <c r="AHW107" s="39"/>
      <c r="AHX107" s="39"/>
      <c r="AHY107" s="37"/>
      <c r="AHZ107" s="37"/>
      <c r="AIA107" s="38"/>
      <c r="AIB107" s="37"/>
      <c r="AIC107" s="39"/>
      <c r="AID107" s="39"/>
      <c r="AIE107" s="39"/>
      <c r="AIF107" s="37"/>
      <c r="AIG107" s="37"/>
      <c r="AIH107" s="38"/>
      <c r="AII107" s="37"/>
      <c r="AIJ107" s="39"/>
      <c r="AIK107" s="39"/>
      <c r="AIL107" s="39"/>
      <c r="AIM107" s="37"/>
      <c r="AIN107" s="37"/>
      <c r="AIO107" s="38"/>
      <c r="AIP107" s="37"/>
      <c r="AIQ107" s="39"/>
      <c r="AIR107" s="39"/>
      <c r="AIS107" s="39"/>
      <c r="AIT107" s="37"/>
      <c r="AIU107" s="37"/>
      <c r="AIV107" s="38"/>
      <c r="AIW107" s="37"/>
      <c r="AIX107" s="39"/>
      <c r="AIY107" s="39"/>
      <c r="AIZ107" s="39"/>
      <c r="AJA107" s="37"/>
      <c r="AJB107" s="37"/>
      <c r="AJC107" s="38"/>
      <c r="AJD107" s="37"/>
      <c r="AJE107" s="39"/>
      <c r="AJF107" s="39"/>
      <c r="AJG107" s="39"/>
      <c r="AJH107" s="37"/>
      <c r="AJI107" s="37"/>
      <c r="AJJ107" s="38"/>
      <c r="AJK107" s="37"/>
      <c r="AJL107" s="39"/>
      <c r="AJM107" s="39"/>
      <c r="AJN107" s="39"/>
      <c r="AJO107" s="37"/>
      <c r="AJP107" s="37"/>
      <c r="AJQ107" s="38"/>
      <c r="AJR107" s="37"/>
      <c r="AJS107" s="39"/>
      <c r="AJT107" s="39"/>
      <c r="AJU107" s="39"/>
      <c r="AJV107" s="37"/>
      <c r="AJW107" s="37"/>
      <c r="AJX107" s="38"/>
      <c r="AJY107" s="37"/>
      <c r="AJZ107" s="39"/>
      <c r="AKA107" s="39"/>
      <c r="AKB107" s="39"/>
      <c r="AKC107" s="37"/>
      <c r="AKD107" s="37"/>
      <c r="AKE107" s="38"/>
      <c r="AKF107" s="37"/>
      <c r="AKG107" s="39"/>
      <c r="AKH107" s="39"/>
      <c r="AKI107" s="39"/>
      <c r="AKJ107" s="37"/>
      <c r="AKK107" s="37"/>
      <c r="AKL107" s="38"/>
      <c r="AKM107" s="37"/>
      <c r="AKN107" s="39"/>
      <c r="AKO107" s="39"/>
      <c r="AKP107" s="39"/>
      <c r="AKQ107" s="37"/>
      <c r="AKR107" s="37"/>
      <c r="AKS107" s="38"/>
      <c r="AKT107" s="37"/>
      <c r="AKU107" s="39"/>
      <c r="AKV107" s="39"/>
      <c r="AKW107" s="39"/>
      <c r="AKX107" s="37"/>
      <c r="AKY107" s="37"/>
      <c r="AKZ107" s="38"/>
      <c r="ALA107" s="37"/>
      <c r="ALB107" s="39"/>
      <c r="ALC107" s="39"/>
      <c r="ALD107" s="39"/>
      <c r="ALE107" s="37"/>
      <c r="ALF107" s="37"/>
      <c r="ALG107" s="38"/>
      <c r="ALH107" s="37"/>
      <c r="ALI107" s="39"/>
      <c r="ALJ107" s="39"/>
      <c r="ALK107" s="39"/>
      <c r="ALL107" s="37"/>
      <c r="ALM107" s="37"/>
      <c r="ALN107" s="38"/>
      <c r="ALO107" s="37"/>
      <c r="ALP107" s="39"/>
      <c r="ALQ107" s="39"/>
      <c r="ALR107" s="39"/>
      <c r="ALS107" s="37"/>
      <c r="ALT107" s="37"/>
      <c r="ALU107" s="38"/>
      <c r="ALV107" s="37"/>
      <c r="ALW107" s="39"/>
      <c r="ALX107" s="39"/>
      <c r="ALY107" s="39"/>
      <c r="ALZ107" s="37"/>
      <c r="AMA107" s="37"/>
      <c r="AMB107" s="38"/>
      <c r="AMC107" s="37"/>
      <c r="AMD107" s="39"/>
      <c r="AME107" s="39"/>
      <c r="AMF107" s="39"/>
      <c r="AMG107" s="37"/>
      <c r="AMH107" s="37"/>
      <c r="AMI107" s="38"/>
      <c r="AMJ107" s="37"/>
      <c r="AMK107" s="39"/>
      <c r="AML107" s="39"/>
      <c r="AMM107" s="39"/>
      <c r="AMN107" s="37"/>
      <c r="AMO107" s="37"/>
      <c r="AMP107" s="38"/>
      <c r="AMQ107" s="37"/>
      <c r="AMR107" s="39"/>
      <c r="AMS107" s="39"/>
      <c r="AMT107" s="39"/>
      <c r="AMU107" s="37"/>
      <c r="AMV107" s="37"/>
      <c r="AMW107" s="38"/>
      <c r="AMX107" s="37"/>
      <c r="AMY107" s="39"/>
      <c r="AMZ107" s="39"/>
      <c r="ANA107" s="39"/>
      <c r="ANB107" s="37"/>
      <c r="ANC107" s="37"/>
      <c r="AND107" s="38"/>
      <c r="ANE107" s="37"/>
      <c r="ANF107" s="39"/>
      <c r="ANG107" s="39"/>
      <c r="ANH107" s="39"/>
      <c r="ANI107" s="37"/>
      <c r="ANJ107" s="37"/>
      <c r="ANK107" s="38"/>
      <c r="ANL107" s="37"/>
      <c r="ANM107" s="39"/>
      <c r="ANN107" s="39"/>
      <c r="ANO107" s="39"/>
      <c r="ANP107" s="37"/>
      <c r="ANQ107" s="37"/>
      <c r="ANR107" s="38"/>
      <c r="ANS107" s="37"/>
      <c r="ANT107" s="39"/>
      <c r="ANU107" s="39"/>
      <c r="ANV107" s="39"/>
      <c r="ANW107" s="37"/>
      <c r="ANX107" s="37"/>
      <c r="ANY107" s="38"/>
      <c r="ANZ107" s="37"/>
      <c r="AOA107" s="39"/>
      <c r="AOB107" s="39"/>
      <c r="AOC107" s="39"/>
      <c r="AOD107" s="37"/>
      <c r="AOE107" s="37"/>
      <c r="AOF107" s="38"/>
      <c r="AOG107" s="37"/>
      <c r="AOH107" s="39"/>
      <c r="AOI107" s="39"/>
      <c r="AOJ107" s="39"/>
      <c r="AOK107" s="37"/>
      <c r="AOL107" s="37"/>
      <c r="AOM107" s="38"/>
      <c r="AON107" s="37"/>
      <c r="AOO107" s="39"/>
      <c r="AOP107" s="39"/>
      <c r="AOQ107" s="39"/>
      <c r="AOR107" s="37"/>
      <c r="AOS107" s="37"/>
      <c r="AOT107" s="38"/>
      <c r="AOU107" s="37"/>
      <c r="AOV107" s="39"/>
      <c r="AOW107" s="39"/>
      <c r="AOX107" s="39"/>
      <c r="AOY107" s="37"/>
      <c r="AOZ107" s="37"/>
      <c r="APA107" s="38"/>
      <c r="APB107" s="37"/>
      <c r="APC107" s="39"/>
      <c r="APD107" s="39"/>
      <c r="APE107" s="39"/>
      <c r="APF107" s="37"/>
      <c r="APG107" s="37"/>
      <c r="APH107" s="38"/>
      <c r="API107" s="37"/>
      <c r="APJ107" s="39"/>
      <c r="APK107" s="39"/>
      <c r="APL107" s="39"/>
      <c r="APM107" s="37"/>
      <c r="APN107" s="37"/>
      <c r="APO107" s="38"/>
      <c r="APP107" s="37"/>
      <c r="APQ107" s="39"/>
      <c r="APR107" s="39"/>
      <c r="APS107" s="39"/>
      <c r="APT107" s="37"/>
      <c r="APU107" s="37"/>
      <c r="APV107" s="38"/>
      <c r="APW107" s="37"/>
      <c r="APX107" s="39"/>
      <c r="APY107" s="39"/>
      <c r="APZ107" s="39"/>
      <c r="AQA107" s="37"/>
      <c r="AQB107" s="37"/>
      <c r="AQC107" s="38"/>
      <c r="AQD107" s="37"/>
      <c r="AQE107" s="39"/>
      <c r="AQF107" s="39"/>
      <c r="AQG107" s="39"/>
      <c r="AQH107" s="37"/>
      <c r="AQI107" s="37"/>
      <c r="AQJ107" s="38"/>
      <c r="AQK107" s="37"/>
      <c r="AQL107" s="39"/>
      <c r="AQM107" s="39"/>
      <c r="AQN107" s="39"/>
      <c r="AQO107" s="37"/>
      <c r="AQP107" s="37"/>
      <c r="AQQ107" s="38"/>
      <c r="AQR107" s="37"/>
      <c r="AQS107" s="39"/>
      <c r="AQT107" s="39"/>
      <c r="AQU107" s="39"/>
      <c r="AQV107" s="37"/>
      <c r="AQW107" s="37"/>
      <c r="AQX107" s="38"/>
      <c r="AQY107" s="37"/>
      <c r="AQZ107" s="39"/>
      <c r="ARA107" s="39"/>
      <c r="ARB107" s="39"/>
      <c r="ARC107" s="37"/>
      <c r="ARD107" s="37"/>
      <c r="ARE107" s="38"/>
      <c r="ARF107" s="37"/>
      <c r="ARG107" s="39"/>
      <c r="ARH107" s="39"/>
      <c r="ARI107" s="39"/>
      <c r="ARJ107" s="37"/>
      <c r="ARK107" s="37"/>
      <c r="ARL107" s="38"/>
      <c r="ARM107" s="37"/>
      <c r="ARN107" s="39"/>
      <c r="ARO107" s="39"/>
      <c r="ARP107" s="39"/>
      <c r="ARQ107" s="37"/>
      <c r="ARR107" s="37"/>
      <c r="ARS107" s="38"/>
      <c r="ART107" s="37"/>
      <c r="ARU107" s="39"/>
      <c r="ARV107" s="39"/>
      <c r="ARW107" s="39"/>
      <c r="ARX107" s="37"/>
      <c r="ARY107" s="37"/>
      <c r="ARZ107" s="38"/>
      <c r="ASA107" s="37"/>
      <c r="ASB107" s="39"/>
      <c r="ASC107" s="39"/>
      <c r="ASD107" s="39"/>
      <c r="ASE107" s="37"/>
      <c r="ASF107" s="37"/>
      <c r="ASG107" s="38"/>
      <c r="ASH107" s="37"/>
      <c r="ASI107" s="39"/>
      <c r="ASJ107" s="39"/>
      <c r="ASK107" s="39"/>
      <c r="ASL107" s="37"/>
      <c r="ASM107" s="37"/>
      <c r="ASN107" s="38"/>
      <c r="ASO107" s="37"/>
      <c r="ASP107" s="39"/>
      <c r="ASQ107" s="39"/>
      <c r="ASR107" s="39"/>
      <c r="ASS107" s="37"/>
      <c r="AST107" s="37"/>
      <c r="ASU107" s="38"/>
      <c r="ASV107" s="37"/>
      <c r="ASW107" s="39"/>
      <c r="ASX107" s="39"/>
      <c r="ASY107" s="39"/>
      <c r="ASZ107" s="37"/>
      <c r="ATA107" s="37"/>
      <c r="ATB107" s="38"/>
      <c r="ATC107" s="37"/>
      <c r="ATD107" s="39"/>
      <c r="ATE107" s="39"/>
      <c r="ATF107" s="39"/>
      <c r="ATG107" s="37"/>
      <c r="ATH107" s="37"/>
      <c r="ATI107" s="38"/>
      <c r="ATJ107" s="37"/>
      <c r="ATK107" s="39"/>
      <c r="ATL107" s="39"/>
      <c r="ATM107" s="39"/>
      <c r="ATN107" s="37"/>
      <c r="ATO107" s="37"/>
      <c r="ATP107" s="38"/>
      <c r="ATQ107" s="37"/>
      <c r="ATR107" s="39"/>
      <c r="ATS107" s="39"/>
      <c r="ATT107" s="39"/>
      <c r="ATU107" s="37"/>
      <c r="ATV107" s="37"/>
      <c r="ATW107" s="38"/>
      <c r="ATX107" s="37"/>
      <c r="ATY107" s="39"/>
      <c r="ATZ107" s="39"/>
      <c r="AUA107" s="39"/>
      <c r="AUB107" s="37"/>
      <c r="AUC107" s="37"/>
      <c r="AUD107" s="38"/>
      <c r="AUE107" s="37"/>
      <c r="AUF107" s="39"/>
      <c r="AUG107" s="39"/>
      <c r="AUH107" s="39"/>
      <c r="AUI107" s="37"/>
      <c r="AUJ107" s="37"/>
      <c r="AUK107" s="38"/>
      <c r="AUL107" s="37"/>
      <c r="AUM107" s="39"/>
      <c r="AUN107" s="39"/>
      <c r="AUO107" s="39"/>
      <c r="AUP107" s="37"/>
      <c r="AUQ107" s="37"/>
      <c r="AUR107" s="38"/>
      <c r="AUS107" s="37"/>
      <c r="AUT107" s="39"/>
      <c r="AUU107" s="39"/>
      <c r="AUV107" s="39"/>
      <c r="AUW107" s="37"/>
      <c r="AUX107" s="37"/>
      <c r="AUY107" s="38"/>
      <c r="AUZ107" s="37"/>
      <c r="AVA107" s="39"/>
      <c r="AVB107" s="39"/>
      <c r="AVC107" s="39"/>
      <c r="AVD107" s="37"/>
      <c r="AVE107" s="37"/>
      <c r="AVF107" s="38"/>
      <c r="AVG107" s="37"/>
      <c r="AVH107" s="39"/>
      <c r="AVI107" s="39"/>
      <c r="AVJ107" s="39"/>
      <c r="AVK107" s="37"/>
      <c r="AVL107" s="37"/>
      <c r="AVM107" s="38"/>
      <c r="AVN107" s="37"/>
      <c r="AVO107" s="39"/>
      <c r="AVP107" s="39"/>
      <c r="AVQ107" s="39"/>
      <c r="AVR107" s="37"/>
      <c r="AVS107" s="37"/>
      <c r="AVT107" s="38"/>
      <c r="AVU107" s="37"/>
      <c r="AVV107" s="39"/>
      <c r="AVW107" s="39"/>
      <c r="AVX107" s="39"/>
      <c r="AVY107" s="37"/>
      <c r="AVZ107" s="37"/>
      <c r="AWA107" s="38"/>
      <c r="AWB107" s="37"/>
      <c r="AWC107" s="39"/>
      <c r="AWD107" s="39"/>
      <c r="AWE107" s="39"/>
      <c r="AWF107" s="37"/>
      <c r="AWG107" s="37"/>
      <c r="AWH107" s="38"/>
      <c r="AWI107" s="37"/>
      <c r="AWJ107" s="39"/>
      <c r="AWK107" s="39"/>
      <c r="AWL107" s="39"/>
      <c r="AWM107" s="37"/>
      <c r="AWN107" s="37"/>
      <c r="AWO107" s="38"/>
      <c r="AWP107" s="37"/>
      <c r="AWQ107" s="39"/>
      <c r="AWR107" s="39"/>
      <c r="AWS107" s="39"/>
      <c r="AWT107" s="37"/>
      <c r="AWU107" s="37"/>
      <c r="AWV107" s="38"/>
      <c r="AWW107" s="37"/>
      <c r="AWX107" s="39"/>
      <c r="AWY107" s="39"/>
      <c r="AWZ107" s="39"/>
      <c r="AXA107" s="37"/>
      <c r="AXB107" s="37"/>
      <c r="AXC107" s="38"/>
      <c r="AXD107" s="37"/>
      <c r="AXE107" s="39"/>
      <c r="AXF107" s="39"/>
      <c r="AXG107" s="39"/>
      <c r="AXH107" s="37"/>
      <c r="AXI107" s="37"/>
      <c r="AXJ107" s="38"/>
      <c r="AXK107" s="37"/>
      <c r="AXL107" s="39"/>
      <c r="AXM107" s="39"/>
      <c r="AXN107" s="39"/>
      <c r="AXO107" s="37"/>
      <c r="AXP107" s="37"/>
      <c r="AXQ107" s="38"/>
      <c r="AXR107" s="37"/>
      <c r="AXS107" s="39"/>
      <c r="AXT107" s="39"/>
      <c r="AXU107" s="39"/>
      <c r="AXV107" s="37"/>
      <c r="AXW107" s="37"/>
      <c r="AXX107" s="38"/>
      <c r="AXY107" s="37"/>
      <c r="AXZ107" s="39"/>
      <c r="AYA107" s="39"/>
      <c r="AYB107" s="39"/>
      <c r="AYC107" s="37"/>
      <c r="AYD107" s="37"/>
      <c r="AYE107" s="38"/>
      <c r="AYF107" s="37"/>
      <c r="AYG107" s="39"/>
      <c r="AYH107" s="39"/>
      <c r="AYI107" s="39"/>
      <c r="AYJ107" s="37"/>
      <c r="AYK107" s="37"/>
      <c r="AYL107" s="38"/>
      <c r="AYM107" s="37"/>
      <c r="AYN107" s="39"/>
      <c r="AYO107" s="39"/>
      <c r="AYP107" s="39"/>
      <c r="AYQ107" s="37"/>
      <c r="AYR107" s="37"/>
      <c r="AYS107" s="38"/>
      <c r="AYT107" s="37"/>
      <c r="AYU107" s="39"/>
      <c r="AYV107" s="39"/>
      <c r="AYW107" s="39"/>
      <c r="AYX107" s="37"/>
      <c r="AYY107" s="37"/>
      <c r="AYZ107" s="38"/>
      <c r="AZA107" s="37"/>
      <c r="AZB107" s="39"/>
      <c r="AZC107" s="39"/>
      <c r="AZD107" s="39"/>
      <c r="AZE107" s="37"/>
      <c r="AZF107" s="37"/>
      <c r="AZG107" s="38"/>
      <c r="AZH107" s="37"/>
      <c r="AZI107" s="39"/>
      <c r="AZJ107" s="39"/>
      <c r="AZK107" s="39"/>
      <c r="AZL107" s="37"/>
      <c r="AZM107" s="37"/>
      <c r="AZN107" s="38"/>
      <c r="AZO107" s="37"/>
      <c r="AZP107" s="39"/>
      <c r="AZQ107" s="39"/>
      <c r="AZR107" s="39"/>
      <c r="AZS107" s="37"/>
      <c r="AZT107" s="37"/>
      <c r="AZU107" s="38"/>
      <c r="AZV107" s="37"/>
      <c r="AZW107" s="39"/>
      <c r="AZX107" s="39"/>
      <c r="AZY107" s="39"/>
      <c r="AZZ107" s="37"/>
      <c r="BAA107" s="37"/>
      <c r="BAB107" s="38"/>
      <c r="BAC107" s="37"/>
      <c r="BAD107" s="39"/>
      <c r="BAE107" s="39"/>
      <c r="BAF107" s="39"/>
      <c r="BAG107" s="37"/>
      <c r="BAH107" s="37"/>
      <c r="BAI107" s="38"/>
      <c r="BAJ107" s="37"/>
      <c r="BAK107" s="39"/>
      <c r="BAL107" s="39"/>
      <c r="BAM107" s="39"/>
      <c r="BAN107" s="37"/>
      <c r="BAO107" s="37"/>
      <c r="BAP107" s="38"/>
      <c r="BAQ107" s="37"/>
      <c r="BAR107" s="39"/>
      <c r="BAS107" s="39"/>
      <c r="BAT107" s="39"/>
      <c r="BAU107" s="37"/>
      <c r="BAV107" s="37"/>
      <c r="BAW107" s="38"/>
      <c r="BAX107" s="37"/>
      <c r="BAY107" s="39"/>
      <c r="BAZ107" s="39"/>
      <c r="BBA107" s="39"/>
      <c r="BBB107" s="37"/>
      <c r="BBC107" s="37"/>
      <c r="BBD107" s="38"/>
      <c r="BBE107" s="37"/>
      <c r="BBF107" s="39"/>
      <c r="BBG107" s="39"/>
      <c r="BBH107" s="39"/>
      <c r="BBI107" s="37"/>
      <c r="BBJ107" s="37"/>
      <c r="BBK107" s="38"/>
      <c r="BBL107" s="37"/>
      <c r="BBM107" s="39"/>
      <c r="BBN107" s="39"/>
      <c r="BBO107" s="39"/>
      <c r="BBP107" s="37"/>
      <c r="BBQ107" s="37"/>
      <c r="BBR107" s="38"/>
      <c r="BBS107" s="37"/>
      <c r="BBT107" s="39"/>
      <c r="BBU107" s="39"/>
      <c r="BBV107" s="39"/>
      <c r="BBW107" s="37"/>
      <c r="BBX107" s="37"/>
      <c r="BBY107" s="38"/>
      <c r="BBZ107" s="37"/>
      <c r="BCA107" s="39"/>
      <c r="BCB107" s="39"/>
      <c r="BCC107" s="39"/>
      <c r="BCD107" s="37"/>
      <c r="BCE107" s="37"/>
      <c r="BCF107" s="38"/>
      <c r="BCG107" s="37"/>
      <c r="BCH107" s="39"/>
      <c r="BCI107" s="39"/>
      <c r="BCJ107" s="39"/>
      <c r="BCK107" s="37"/>
      <c r="BCL107" s="37"/>
      <c r="BCM107" s="38"/>
      <c r="BCN107" s="37"/>
      <c r="BCO107" s="39"/>
      <c r="BCP107" s="39"/>
      <c r="BCQ107" s="39"/>
      <c r="BCR107" s="37"/>
      <c r="BCS107" s="37"/>
      <c r="BCT107" s="38"/>
      <c r="BCU107" s="37"/>
      <c r="BCV107" s="39"/>
      <c r="BCW107" s="39"/>
      <c r="BCX107" s="39"/>
      <c r="BCY107" s="37"/>
      <c r="BCZ107" s="37"/>
      <c r="BDA107" s="38"/>
      <c r="BDB107" s="37"/>
      <c r="BDC107" s="39"/>
      <c r="BDD107" s="39"/>
      <c r="BDE107" s="39"/>
      <c r="BDF107" s="37"/>
      <c r="BDG107" s="37"/>
      <c r="BDH107" s="38"/>
      <c r="BDI107" s="37"/>
      <c r="BDJ107" s="39"/>
      <c r="BDK107" s="39"/>
      <c r="BDL107" s="39"/>
      <c r="BDM107" s="37"/>
      <c r="BDN107" s="37"/>
      <c r="BDO107" s="38"/>
      <c r="BDP107" s="37"/>
      <c r="BDQ107" s="39"/>
      <c r="BDR107" s="39"/>
      <c r="BDS107" s="39"/>
      <c r="BDT107" s="37"/>
      <c r="BDU107" s="37"/>
      <c r="BDV107" s="38"/>
      <c r="BDW107" s="37"/>
      <c r="BDX107" s="39"/>
      <c r="BDY107" s="39"/>
      <c r="BDZ107" s="39"/>
      <c r="BEA107" s="37"/>
      <c r="BEB107" s="37"/>
      <c r="BEC107" s="38"/>
      <c r="BED107" s="37"/>
      <c r="BEE107" s="39"/>
      <c r="BEF107" s="39"/>
      <c r="BEG107" s="39"/>
      <c r="BEH107" s="37"/>
      <c r="BEI107" s="37"/>
      <c r="BEJ107" s="38"/>
      <c r="BEK107" s="37"/>
      <c r="BEL107" s="39"/>
      <c r="BEM107" s="39"/>
      <c r="BEN107" s="39"/>
      <c r="BEO107" s="37"/>
      <c r="BEP107" s="37"/>
      <c r="BEQ107" s="38"/>
      <c r="BER107" s="37"/>
      <c r="BES107" s="39"/>
      <c r="BET107" s="39"/>
      <c r="BEU107" s="39"/>
      <c r="BEV107" s="37"/>
      <c r="BEW107" s="37"/>
      <c r="BEX107" s="38"/>
      <c r="BEY107" s="37"/>
      <c r="BEZ107" s="39"/>
      <c r="BFA107" s="39"/>
      <c r="BFB107" s="39"/>
      <c r="BFC107" s="37"/>
      <c r="BFD107" s="37"/>
      <c r="BFE107" s="38"/>
      <c r="BFF107" s="37"/>
      <c r="BFG107" s="39"/>
      <c r="BFH107" s="39"/>
      <c r="BFI107" s="39"/>
      <c r="BFJ107" s="37"/>
      <c r="BFK107" s="37"/>
      <c r="BFL107" s="38"/>
      <c r="BFM107" s="37"/>
      <c r="BFN107" s="39"/>
      <c r="BFO107" s="39"/>
      <c r="BFP107" s="39"/>
      <c r="BFQ107" s="37"/>
      <c r="BFR107" s="37"/>
      <c r="BFS107" s="38"/>
      <c r="BFT107" s="37"/>
      <c r="BFU107" s="39"/>
      <c r="BFV107" s="39"/>
      <c r="BFW107" s="39"/>
      <c r="BFX107" s="37"/>
      <c r="BFY107" s="37"/>
      <c r="BFZ107" s="38"/>
      <c r="BGA107" s="37"/>
      <c r="BGB107" s="39"/>
      <c r="BGC107" s="39"/>
      <c r="BGD107" s="39"/>
      <c r="BGE107" s="37"/>
      <c r="BGF107" s="37"/>
      <c r="BGG107" s="38"/>
      <c r="BGH107" s="37"/>
      <c r="BGI107" s="39"/>
      <c r="BGJ107" s="39"/>
      <c r="BGK107" s="39"/>
      <c r="BGL107" s="37"/>
      <c r="BGM107" s="37"/>
      <c r="BGN107" s="38"/>
      <c r="BGO107" s="37"/>
      <c r="BGP107" s="39"/>
      <c r="BGQ107" s="39"/>
      <c r="BGR107" s="39"/>
      <c r="BGS107" s="37"/>
      <c r="BGT107" s="37"/>
      <c r="BGU107" s="38"/>
      <c r="BGV107" s="37"/>
      <c r="BGW107" s="39"/>
      <c r="BGX107" s="39"/>
      <c r="BGY107" s="39"/>
      <c r="BGZ107" s="37"/>
      <c r="BHA107" s="37"/>
      <c r="BHB107" s="38"/>
      <c r="BHC107" s="37"/>
      <c r="BHD107" s="39"/>
      <c r="BHE107" s="39"/>
      <c r="BHF107" s="39"/>
      <c r="BHG107" s="37"/>
      <c r="BHH107" s="37"/>
      <c r="BHI107" s="38"/>
      <c r="BHJ107" s="37"/>
      <c r="BHK107" s="39"/>
      <c r="BHL107" s="39"/>
      <c r="BHM107" s="39"/>
      <c r="BHN107" s="37"/>
      <c r="BHO107" s="37"/>
      <c r="BHP107" s="38"/>
      <c r="BHQ107" s="37"/>
      <c r="BHR107" s="39"/>
      <c r="BHS107" s="39"/>
      <c r="BHT107" s="39"/>
      <c r="BHU107" s="37"/>
      <c r="BHV107" s="37"/>
      <c r="BHW107" s="38"/>
      <c r="BHX107" s="37"/>
      <c r="BHY107" s="39"/>
      <c r="BHZ107" s="39"/>
      <c r="BIA107" s="39"/>
      <c r="BIB107" s="37"/>
      <c r="BIC107" s="37"/>
      <c r="BID107" s="38"/>
      <c r="BIE107" s="37"/>
      <c r="BIF107" s="39"/>
      <c r="BIG107" s="39"/>
      <c r="BIH107" s="39"/>
      <c r="BII107" s="37"/>
      <c r="BIJ107" s="37"/>
      <c r="BIK107" s="38"/>
      <c r="BIL107" s="37"/>
      <c r="BIM107" s="39"/>
      <c r="BIN107" s="39"/>
      <c r="BIO107" s="39"/>
      <c r="BIP107" s="37"/>
      <c r="BIQ107" s="37"/>
      <c r="BIR107" s="38"/>
      <c r="BIS107" s="37"/>
      <c r="BIT107" s="39"/>
      <c r="BIU107" s="39"/>
      <c r="BIV107" s="39"/>
      <c r="BIW107" s="37"/>
      <c r="BIX107" s="37"/>
      <c r="BIY107" s="38"/>
      <c r="BIZ107" s="37"/>
      <c r="BJA107" s="39"/>
      <c r="BJB107" s="39"/>
      <c r="BJC107" s="39"/>
      <c r="BJD107" s="37"/>
      <c r="BJE107" s="37"/>
      <c r="BJF107" s="38"/>
      <c r="BJG107" s="37"/>
      <c r="BJH107" s="39"/>
      <c r="BJI107" s="39"/>
      <c r="BJJ107" s="39"/>
      <c r="BJK107" s="37"/>
      <c r="BJL107" s="37"/>
      <c r="BJM107" s="38"/>
      <c r="BJN107" s="37"/>
      <c r="BJO107" s="39"/>
      <c r="BJP107" s="39"/>
      <c r="BJQ107" s="39"/>
      <c r="BJR107" s="37"/>
      <c r="BJS107" s="37"/>
      <c r="BJT107" s="38"/>
      <c r="BJU107" s="37"/>
      <c r="BJV107" s="39"/>
      <c r="BJW107" s="39"/>
      <c r="BJX107" s="39"/>
      <c r="BJY107" s="37"/>
      <c r="BJZ107" s="37"/>
      <c r="BKA107" s="38"/>
      <c r="BKB107" s="37"/>
      <c r="BKC107" s="39"/>
      <c r="BKD107" s="39"/>
      <c r="BKE107" s="39"/>
      <c r="BKF107" s="37"/>
      <c r="BKG107" s="37"/>
      <c r="BKH107" s="38"/>
      <c r="BKI107" s="37"/>
      <c r="BKJ107" s="39"/>
      <c r="BKK107" s="39"/>
      <c r="BKL107" s="39"/>
      <c r="BKM107" s="37"/>
      <c r="BKN107" s="37"/>
      <c r="BKO107" s="38"/>
      <c r="BKP107" s="37"/>
      <c r="BKQ107" s="39"/>
      <c r="BKR107" s="39"/>
      <c r="BKS107" s="39"/>
      <c r="BKT107" s="37"/>
      <c r="BKU107" s="37"/>
      <c r="BKV107" s="38"/>
      <c r="BKW107" s="37"/>
      <c r="BKX107" s="39"/>
      <c r="BKY107" s="39"/>
      <c r="BKZ107" s="39"/>
      <c r="BLA107" s="37"/>
      <c r="BLB107" s="37"/>
      <c r="BLC107" s="38"/>
      <c r="BLD107" s="37"/>
      <c r="BLE107" s="39"/>
      <c r="BLF107" s="39"/>
      <c r="BLG107" s="39"/>
      <c r="BLH107" s="37"/>
      <c r="BLI107" s="37"/>
      <c r="BLJ107" s="38"/>
      <c r="BLK107" s="37"/>
      <c r="BLL107" s="39"/>
      <c r="BLM107" s="39"/>
      <c r="BLN107" s="39"/>
      <c r="BLO107" s="37"/>
      <c r="BLP107" s="37"/>
      <c r="BLQ107" s="38"/>
      <c r="BLR107" s="37"/>
      <c r="BLS107" s="39"/>
      <c r="BLT107" s="39"/>
      <c r="BLU107" s="39"/>
      <c r="BLV107" s="37"/>
      <c r="BLW107" s="37"/>
      <c r="BLX107" s="38"/>
      <c r="BLY107" s="37"/>
      <c r="BLZ107" s="39"/>
      <c r="BMA107" s="39"/>
      <c r="BMB107" s="39"/>
      <c r="BMC107" s="37"/>
      <c r="BMD107" s="37"/>
      <c r="BME107" s="38"/>
      <c r="BMF107" s="37"/>
      <c r="BMG107" s="39"/>
      <c r="BMH107" s="39"/>
      <c r="BMI107" s="39"/>
      <c r="BMJ107" s="37"/>
      <c r="BMK107" s="37"/>
      <c r="BML107" s="38"/>
      <c r="BMM107" s="37"/>
      <c r="BMN107" s="39"/>
      <c r="BMO107" s="39"/>
      <c r="BMP107" s="39"/>
      <c r="BMQ107" s="37"/>
      <c r="BMR107" s="37"/>
      <c r="BMS107" s="38"/>
      <c r="BMT107" s="37"/>
      <c r="BMU107" s="39"/>
      <c r="BMV107" s="39"/>
      <c r="BMW107" s="39"/>
      <c r="BMX107" s="37"/>
      <c r="BMY107" s="37"/>
      <c r="BMZ107" s="38"/>
      <c r="BNA107" s="37"/>
      <c r="BNB107" s="39"/>
      <c r="BNC107" s="39"/>
      <c r="BND107" s="39"/>
      <c r="BNE107" s="37"/>
      <c r="BNF107" s="37"/>
      <c r="BNG107" s="38"/>
      <c r="BNH107" s="37"/>
      <c r="BNI107" s="39"/>
      <c r="BNJ107" s="39"/>
      <c r="BNK107" s="39"/>
      <c r="BNL107" s="37"/>
      <c r="BNM107" s="37"/>
      <c r="BNN107" s="38"/>
      <c r="BNO107" s="37"/>
      <c r="BNP107" s="39"/>
      <c r="BNQ107" s="39"/>
      <c r="BNR107" s="39"/>
      <c r="BNS107" s="37"/>
      <c r="BNT107" s="37"/>
      <c r="BNU107" s="38"/>
      <c r="BNV107" s="37"/>
      <c r="BNW107" s="39"/>
      <c r="BNX107" s="39"/>
      <c r="BNY107" s="39"/>
      <c r="BNZ107" s="37"/>
      <c r="BOA107" s="37"/>
      <c r="BOB107" s="38"/>
      <c r="BOC107" s="37"/>
      <c r="BOD107" s="39"/>
      <c r="BOE107" s="39"/>
      <c r="BOF107" s="39"/>
      <c r="BOG107" s="37"/>
      <c r="BOH107" s="37"/>
      <c r="BOI107" s="38"/>
      <c r="BOJ107" s="37"/>
      <c r="BOK107" s="39"/>
      <c r="BOL107" s="39"/>
      <c r="BOM107" s="39"/>
      <c r="BON107" s="37"/>
      <c r="BOO107" s="37"/>
      <c r="BOP107" s="38"/>
      <c r="BOQ107" s="37"/>
      <c r="BOR107" s="39"/>
      <c r="BOS107" s="39"/>
      <c r="BOT107" s="39"/>
      <c r="BOU107" s="37"/>
      <c r="BOV107" s="37"/>
      <c r="BOW107" s="38"/>
      <c r="BOX107" s="37"/>
      <c r="BOY107" s="39"/>
      <c r="BOZ107" s="39"/>
      <c r="BPA107" s="39"/>
      <c r="BPB107" s="37"/>
      <c r="BPC107" s="37"/>
      <c r="BPD107" s="38"/>
      <c r="BPE107" s="37"/>
      <c r="BPF107" s="39"/>
      <c r="BPG107" s="39"/>
      <c r="BPH107" s="39"/>
      <c r="BPI107" s="37"/>
      <c r="BPJ107" s="37"/>
      <c r="BPK107" s="38"/>
      <c r="BPL107" s="37"/>
      <c r="BPM107" s="39"/>
      <c r="BPN107" s="39"/>
      <c r="BPO107" s="39"/>
      <c r="BPP107" s="37"/>
      <c r="BPQ107" s="37"/>
      <c r="BPR107" s="38"/>
      <c r="BPS107" s="37"/>
      <c r="BPT107" s="39"/>
      <c r="BPU107" s="39"/>
      <c r="BPV107" s="39"/>
      <c r="BPW107" s="37"/>
      <c r="BPX107" s="37"/>
      <c r="BPY107" s="38"/>
      <c r="BPZ107" s="37"/>
      <c r="BQA107" s="39"/>
      <c r="BQB107" s="39"/>
      <c r="BQC107" s="39"/>
      <c r="BQD107" s="37"/>
      <c r="BQE107" s="37"/>
      <c r="BQF107" s="38"/>
      <c r="BQG107" s="37"/>
      <c r="BQH107" s="39"/>
      <c r="BQI107" s="39"/>
      <c r="BQJ107" s="39"/>
      <c r="BQK107" s="37"/>
      <c r="BQL107" s="37"/>
      <c r="BQM107" s="38"/>
      <c r="BQN107" s="37"/>
      <c r="BQO107" s="39"/>
      <c r="BQP107" s="39"/>
      <c r="BQQ107" s="39"/>
      <c r="BQR107" s="37"/>
      <c r="BQS107" s="37"/>
      <c r="BQT107" s="38"/>
      <c r="BQU107" s="37"/>
      <c r="BQV107" s="39"/>
      <c r="BQW107" s="39"/>
      <c r="BQX107" s="39"/>
      <c r="BQY107" s="37"/>
      <c r="BQZ107" s="37"/>
      <c r="BRA107" s="38"/>
      <c r="BRB107" s="37"/>
      <c r="BRC107" s="39"/>
      <c r="BRD107" s="39"/>
      <c r="BRE107" s="39"/>
      <c r="BRF107" s="37"/>
      <c r="BRG107" s="37"/>
      <c r="BRH107" s="38"/>
      <c r="BRI107" s="37"/>
      <c r="BRJ107" s="39"/>
      <c r="BRK107" s="39"/>
      <c r="BRL107" s="39"/>
      <c r="BRM107" s="37"/>
      <c r="BRN107" s="37"/>
      <c r="BRO107" s="38"/>
      <c r="BRP107" s="37"/>
      <c r="BRQ107" s="39"/>
      <c r="BRR107" s="39"/>
      <c r="BRS107" s="39"/>
      <c r="BRT107" s="37"/>
      <c r="BRU107" s="37"/>
      <c r="BRV107" s="38"/>
      <c r="BRW107" s="37"/>
      <c r="BRX107" s="39"/>
      <c r="BRY107" s="39"/>
      <c r="BRZ107" s="39"/>
      <c r="BSA107" s="37"/>
      <c r="BSB107" s="37"/>
      <c r="BSC107" s="38"/>
      <c r="BSD107" s="37"/>
      <c r="BSE107" s="39"/>
      <c r="BSF107" s="39"/>
      <c r="BSG107" s="39"/>
      <c r="BSH107" s="37"/>
      <c r="BSI107" s="37"/>
      <c r="BSJ107" s="38"/>
      <c r="BSK107" s="37"/>
      <c r="BSL107" s="39"/>
      <c r="BSM107" s="39"/>
      <c r="BSN107" s="39"/>
      <c r="BSO107" s="37"/>
      <c r="BSP107" s="37"/>
      <c r="BSQ107" s="38"/>
      <c r="BSR107" s="37"/>
      <c r="BSS107" s="39"/>
      <c r="BST107" s="39"/>
      <c r="BSU107" s="39"/>
      <c r="BSV107" s="37"/>
      <c r="BSW107" s="37"/>
      <c r="BSX107" s="38"/>
      <c r="BSY107" s="37"/>
      <c r="BSZ107" s="39"/>
      <c r="BTA107" s="39"/>
      <c r="BTB107" s="39"/>
      <c r="BTC107" s="37"/>
      <c r="BTD107" s="37"/>
      <c r="BTE107" s="38"/>
      <c r="BTF107" s="37"/>
      <c r="BTG107" s="39"/>
      <c r="BTH107" s="39"/>
      <c r="BTI107" s="39"/>
      <c r="BTJ107" s="37"/>
      <c r="BTK107" s="37"/>
      <c r="BTL107" s="38"/>
      <c r="BTM107" s="37"/>
      <c r="BTN107" s="39"/>
      <c r="BTO107" s="39"/>
      <c r="BTP107" s="39"/>
      <c r="BTQ107" s="37"/>
      <c r="BTR107" s="37"/>
      <c r="BTS107" s="38"/>
      <c r="BTT107" s="37"/>
      <c r="BTU107" s="39"/>
      <c r="BTV107" s="39"/>
      <c r="BTW107" s="39"/>
      <c r="BTX107" s="37"/>
      <c r="BTY107" s="37"/>
      <c r="BTZ107" s="38"/>
      <c r="BUA107" s="37"/>
      <c r="BUB107" s="39"/>
      <c r="BUC107" s="39"/>
      <c r="BUD107" s="39"/>
      <c r="BUE107" s="37"/>
      <c r="BUF107" s="37"/>
      <c r="BUG107" s="38"/>
      <c r="BUH107" s="37"/>
      <c r="BUI107" s="39"/>
      <c r="BUJ107" s="39"/>
      <c r="BUK107" s="39"/>
      <c r="BUL107" s="37"/>
      <c r="BUM107" s="37"/>
      <c r="BUN107" s="38"/>
      <c r="BUO107" s="37"/>
      <c r="BUP107" s="39"/>
      <c r="BUQ107" s="39"/>
      <c r="BUR107" s="39"/>
      <c r="BUS107" s="37"/>
      <c r="BUT107" s="37"/>
      <c r="BUU107" s="38"/>
      <c r="BUV107" s="37"/>
      <c r="BUW107" s="39"/>
      <c r="BUX107" s="39"/>
      <c r="BUY107" s="39"/>
      <c r="BUZ107" s="37"/>
      <c r="BVA107" s="37"/>
      <c r="BVB107" s="38"/>
      <c r="BVC107" s="37"/>
      <c r="BVD107" s="39"/>
      <c r="BVE107" s="39"/>
      <c r="BVF107" s="39"/>
      <c r="BVG107" s="37"/>
      <c r="BVH107" s="37"/>
      <c r="BVI107" s="38"/>
      <c r="BVJ107" s="37"/>
      <c r="BVK107" s="39"/>
      <c r="BVL107" s="39"/>
      <c r="BVM107" s="39"/>
      <c r="BVN107" s="37"/>
      <c r="BVO107" s="37"/>
      <c r="BVP107" s="38"/>
      <c r="BVQ107" s="37"/>
      <c r="BVR107" s="39"/>
      <c r="BVS107" s="39"/>
      <c r="BVT107" s="39"/>
      <c r="BVU107" s="37"/>
      <c r="BVV107" s="37"/>
      <c r="BVW107" s="38"/>
      <c r="BVX107" s="37"/>
      <c r="BVY107" s="39"/>
      <c r="BVZ107" s="39"/>
      <c r="BWA107" s="39"/>
      <c r="BWB107" s="37"/>
      <c r="BWC107" s="37"/>
      <c r="BWD107" s="38"/>
      <c r="BWE107" s="37"/>
      <c r="BWF107" s="39"/>
      <c r="BWG107" s="39"/>
      <c r="BWH107" s="39"/>
      <c r="BWI107" s="37"/>
      <c r="BWJ107" s="37"/>
      <c r="BWK107" s="38"/>
      <c r="BWL107" s="37"/>
      <c r="BWM107" s="39"/>
      <c r="BWN107" s="39"/>
      <c r="BWO107" s="39"/>
      <c r="BWP107" s="37"/>
      <c r="BWQ107" s="37"/>
      <c r="BWR107" s="38"/>
      <c r="BWS107" s="37"/>
      <c r="BWT107" s="39"/>
      <c r="BWU107" s="39"/>
      <c r="BWV107" s="39"/>
      <c r="BWW107" s="37"/>
      <c r="BWX107" s="37"/>
      <c r="BWY107" s="38"/>
      <c r="BWZ107" s="37"/>
      <c r="BXA107" s="39"/>
      <c r="BXB107" s="39"/>
      <c r="BXC107" s="39"/>
      <c r="BXD107" s="37"/>
      <c r="BXE107" s="37"/>
      <c r="BXF107" s="38"/>
      <c r="BXG107" s="37"/>
      <c r="BXH107" s="39"/>
      <c r="BXI107" s="39"/>
      <c r="BXJ107" s="39"/>
      <c r="BXK107" s="37"/>
      <c r="BXL107" s="37"/>
      <c r="BXM107" s="38"/>
      <c r="BXN107" s="37"/>
      <c r="BXO107" s="39"/>
      <c r="BXP107" s="39"/>
      <c r="BXQ107" s="39"/>
      <c r="BXR107" s="37"/>
      <c r="BXS107" s="37"/>
      <c r="BXT107" s="38"/>
      <c r="BXU107" s="37"/>
      <c r="BXV107" s="39"/>
      <c r="BXW107" s="39"/>
      <c r="BXX107" s="39"/>
      <c r="BXY107" s="37"/>
      <c r="BXZ107" s="37"/>
      <c r="BYA107" s="38"/>
      <c r="BYB107" s="37"/>
      <c r="BYC107" s="39"/>
      <c r="BYD107" s="39"/>
      <c r="BYE107" s="39"/>
      <c r="BYF107" s="37"/>
      <c r="BYG107" s="37"/>
      <c r="BYH107" s="38"/>
      <c r="BYI107" s="37"/>
      <c r="BYJ107" s="39"/>
      <c r="BYK107" s="39"/>
      <c r="BYL107" s="39"/>
      <c r="BYM107" s="37"/>
      <c r="BYN107" s="37"/>
      <c r="BYO107" s="38"/>
      <c r="BYP107" s="37"/>
      <c r="BYQ107" s="39"/>
      <c r="BYR107" s="39"/>
      <c r="BYS107" s="39"/>
      <c r="BYT107" s="37"/>
      <c r="BYU107" s="37"/>
      <c r="BYV107" s="38"/>
      <c r="BYW107" s="37"/>
      <c r="BYX107" s="39"/>
      <c r="BYY107" s="39"/>
      <c r="BYZ107" s="39"/>
      <c r="BZA107" s="37"/>
      <c r="BZB107" s="37"/>
      <c r="BZC107" s="38"/>
      <c r="BZD107" s="37"/>
      <c r="BZE107" s="39"/>
      <c r="BZF107" s="39"/>
      <c r="BZG107" s="39"/>
      <c r="BZH107" s="37"/>
      <c r="BZI107" s="37"/>
      <c r="BZJ107" s="38"/>
      <c r="BZK107" s="37"/>
      <c r="BZL107" s="39"/>
      <c r="BZM107" s="39"/>
      <c r="BZN107" s="39"/>
      <c r="BZO107" s="37"/>
      <c r="BZP107" s="37"/>
      <c r="BZQ107" s="38"/>
      <c r="BZR107" s="37"/>
      <c r="BZS107" s="39"/>
      <c r="BZT107" s="39"/>
      <c r="BZU107" s="39"/>
      <c r="BZV107" s="37"/>
      <c r="BZW107" s="37"/>
      <c r="BZX107" s="38"/>
      <c r="BZY107" s="37"/>
      <c r="BZZ107" s="39"/>
      <c r="CAA107" s="39"/>
      <c r="CAB107" s="39"/>
      <c r="CAC107" s="37"/>
      <c r="CAD107" s="37"/>
      <c r="CAE107" s="38"/>
      <c r="CAF107" s="37"/>
      <c r="CAG107" s="39"/>
      <c r="CAH107" s="39"/>
      <c r="CAI107" s="39"/>
      <c r="CAJ107" s="37"/>
      <c r="CAK107" s="37"/>
      <c r="CAL107" s="38"/>
      <c r="CAM107" s="37"/>
      <c r="CAN107" s="39"/>
      <c r="CAO107" s="39"/>
      <c r="CAP107" s="39"/>
      <c r="CAQ107" s="37"/>
      <c r="CAR107" s="37"/>
      <c r="CAS107" s="38"/>
      <c r="CAT107" s="37"/>
      <c r="CAU107" s="39"/>
      <c r="CAV107" s="39"/>
      <c r="CAW107" s="39"/>
      <c r="CAX107" s="37"/>
      <c r="CAY107" s="37"/>
      <c r="CAZ107" s="38"/>
      <c r="CBA107" s="37"/>
      <c r="CBB107" s="39"/>
      <c r="CBC107" s="39"/>
      <c r="CBD107" s="39"/>
      <c r="CBE107" s="37"/>
      <c r="CBF107" s="37"/>
      <c r="CBG107" s="38"/>
      <c r="CBH107" s="37"/>
      <c r="CBI107" s="39"/>
      <c r="CBJ107" s="39"/>
      <c r="CBK107" s="39"/>
      <c r="CBL107" s="37"/>
      <c r="CBM107" s="37"/>
      <c r="CBN107" s="38"/>
      <c r="CBO107" s="37"/>
      <c r="CBP107" s="39"/>
      <c r="CBQ107" s="39"/>
      <c r="CBR107" s="39"/>
      <c r="CBS107" s="37"/>
      <c r="CBT107" s="37"/>
      <c r="CBU107" s="38"/>
      <c r="CBV107" s="37"/>
      <c r="CBW107" s="39"/>
      <c r="CBX107" s="39"/>
      <c r="CBY107" s="39"/>
      <c r="CBZ107" s="37"/>
      <c r="CCA107" s="37"/>
      <c r="CCB107" s="38"/>
      <c r="CCC107" s="37"/>
      <c r="CCD107" s="39"/>
      <c r="CCE107" s="39"/>
      <c r="CCF107" s="39"/>
      <c r="CCG107" s="37"/>
      <c r="CCH107" s="37"/>
      <c r="CCI107" s="38"/>
      <c r="CCJ107" s="37"/>
      <c r="CCK107" s="39"/>
      <c r="CCL107" s="39"/>
      <c r="CCM107" s="39"/>
      <c r="CCN107" s="37"/>
      <c r="CCO107" s="37"/>
      <c r="CCP107" s="38"/>
      <c r="CCQ107" s="37"/>
      <c r="CCR107" s="39"/>
      <c r="CCS107" s="39"/>
      <c r="CCT107" s="39"/>
      <c r="CCU107" s="37"/>
      <c r="CCV107" s="37"/>
      <c r="CCW107" s="38"/>
      <c r="CCX107" s="37"/>
      <c r="CCY107" s="39"/>
      <c r="CCZ107" s="39"/>
      <c r="CDA107" s="39"/>
      <c r="CDB107" s="37"/>
      <c r="CDC107" s="37"/>
      <c r="CDD107" s="38"/>
      <c r="CDE107" s="37"/>
      <c r="CDF107" s="39"/>
      <c r="CDG107" s="39"/>
      <c r="CDH107" s="39"/>
      <c r="CDI107" s="37"/>
      <c r="CDJ107" s="37"/>
      <c r="CDK107" s="38"/>
      <c r="CDL107" s="37"/>
      <c r="CDM107" s="39"/>
      <c r="CDN107" s="39"/>
      <c r="CDO107" s="39"/>
      <c r="CDP107" s="37"/>
      <c r="CDQ107" s="37"/>
      <c r="CDR107" s="38"/>
      <c r="CDS107" s="37"/>
      <c r="CDT107" s="39"/>
      <c r="CDU107" s="39"/>
      <c r="CDV107" s="39"/>
      <c r="CDW107" s="37"/>
      <c r="CDX107" s="37"/>
      <c r="CDY107" s="38"/>
      <c r="CDZ107" s="37"/>
      <c r="CEA107" s="39"/>
      <c r="CEB107" s="39"/>
      <c r="CEC107" s="39"/>
      <c r="CED107" s="37"/>
      <c r="CEE107" s="37"/>
      <c r="CEF107" s="38"/>
      <c r="CEG107" s="37"/>
      <c r="CEH107" s="39"/>
      <c r="CEI107" s="39"/>
      <c r="CEJ107" s="39"/>
      <c r="CEK107" s="37"/>
      <c r="CEL107" s="37"/>
      <c r="CEM107" s="38"/>
      <c r="CEN107" s="37"/>
      <c r="CEO107" s="39"/>
      <c r="CEP107" s="39"/>
      <c r="CEQ107" s="39"/>
      <c r="CER107" s="37"/>
      <c r="CES107" s="37"/>
      <c r="CET107" s="38"/>
      <c r="CEU107" s="37"/>
      <c r="CEV107" s="39"/>
      <c r="CEW107" s="39"/>
      <c r="CEX107" s="39"/>
      <c r="CEY107" s="37"/>
      <c r="CEZ107" s="37"/>
      <c r="CFA107" s="38"/>
      <c r="CFB107" s="37"/>
      <c r="CFC107" s="39"/>
      <c r="CFD107" s="39"/>
      <c r="CFE107" s="39"/>
      <c r="CFF107" s="37"/>
      <c r="CFG107" s="37"/>
      <c r="CFH107" s="38"/>
      <c r="CFI107" s="37"/>
      <c r="CFJ107" s="39"/>
      <c r="CFK107" s="39"/>
      <c r="CFL107" s="39"/>
      <c r="CFM107" s="37"/>
      <c r="CFN107" s="37"/>
      <c r="CFO107" s="38"/>
      <c r="CFP107" s="37"/>
      <c r="CFQ107" s="39"/>
      <c r="CFR107" s="39"/>
      <c r="CFS107" s="39"/>
      <c r="CFT107" s="37"/>
      <c r="CFU107" s="37"/>
      <c r="CFV107" s="38"/>
      <c r="CFW107" s="37"/>
      <c r="CFX107" s="39"/>
      <c r="CFY107" s="39"/>
      <c r="CFZ107" s="39"/>
      <c r="CGA107" s="37"/>
      <c r="CGB107" s="37"/>
      <c r="CGC107" s="38"/>
      <c r="CGD107" s="37"/>
      <c r="CGE107" s="39"/>
      <c r="CGF107" s="39"/>
      <c r="CGG107" s="39"/>
      <c r="CGH107" s="37"/>
      <c r="CGI107" s="37"/>
      <c r="CGJ107" s="38"/>
      <c r="CGK107" s="37"/>
      <c r="CGL107" s="39"/>
      <c r="CGM107" s="39"/>
      <c r="CGN107" s="39"/>
      <c r="CGO107" s="37"/>
      <c r="CGP107" s="37"/>
      <c r="CGQ107" s="38"/>
      <c r="CGR107" s="37"/>
      <c r="CGS107" s="39"/>
      <c r="CGT107" s="39"/>
      <c r="CGU107" s="39"/>
      <c r="CGV107" s="37"/>
      <c r="CGW107" s="37"/>
      <c r="CGX107" s="38"/>
      <c r="CGY107" s="37"/>
      <c r="CGZ107" s="39"/>
      <c r="CHA107" s="39"/>
      <c r="CHB107" s="39"/>
      <c r="CHC107" s="37"/>
      <c r="CHD107" s="37"/>
      <c r="CHE107" s="38"/>
      <c r="CHF107" s="37"/>
      <c r="CHG107" s="39"/>
      <c r="CHH107" s="39"/>
      <c r="CHI107" s="39"/>
      <c r="CHJ107" s="37"/>
      <c r="CHK107" s="37"/>
      <c r="CHL107" s="38"/>
      <c r="CHM107" s="37"/>
      <c r="CHN107" s="39"/>
      <c r="CHO107" s="39"/>
      <c r="CHP107" s="39"/>
      <c r="CHQ107" s="37"/>
      <c r="CHR107" s="37"/>
      <c r="CHS107" s="38"/>
      <c r="CHT107" s="37"/>
      <c r="CHU107" s="39"/>
      <c r="CHV107" s="39"/>
      <c r="CHW107" s="39"/>
      <c r="CHX107" s="37"/>
      <c r="CHY107" s="37"/>
      <c r="CHZ107" s="38"/>
      <c r="CIA107" s="37"/>
      <c r="CIB107" s="39"/>
      <c r="CIC107" s="39"/>
      <c r="CID107" s="39"/>
      <c r="CIE107" s="37"/>
      <c r="CIF107" s="37"/>
      <c r="CIG107" s="38"/>
      <c r="CIH107" s="37"/>
      <c r="CII107" s="39"/>
      <c r="CIJ107" s="39"/>
      <c r="CIK107" s="39"/>
      <c r="CIL107" s="37"/>
      <c r="CIM107" s="37"/>
      <c r="CIN107" s="38"/>
      <c r="CIO107" s="37"/>
      <c r="CIP107" s="39"/>
      <c r="CIQ107" s="39"/>
      <c r="CIR107" s="39"/>
      <c r="CIS107" s="37"/>
      <c r="CIT107" s="37"/>
      <c r="CIU107" s="38"/>
      <c r="CIV107" s="37"/>
      <c r="CIW107" s="39"/>
      <c r="CIX107" s="39"/>
      <c r="CIY107" s="39"/>
      <c r="CIZ107" s="37"/>
      <c r="CJA107" s="37"/>
      <c r="CJB107" s="38"/>
      <c r="CJC107" s="37"/>
      <c r="CJD107" s="39"/>
      <c r="CJE107" s="39"/>
      <c r="CJF107" s="39"/>
      <c r="CJG107" s="37"/>
      <c r="CJH107" s="37"/>
      <c r="CJI107" s="38"/>
      <c r="CJJ107" s="37"/>
      <c r="CJK107" s="39"/>
      <c r="CJL107" s="39"/>
      <c r="CJM107" s="39"/>
      <c r="CJN107" s="37"/>
      <c r="CJO107" s="37"/>
      <c r="CJP107" s="38"/>
      <c r="CJQ107" s="37"/>
      <c r="CJR107" s="39"/>
      <c r="CJS107" s="39"/>
      <c r="CJT107" s="39"/>
      <c r="CJU107" s="37"/>
      <c r="CJV107" s="37"/>
      <c r="CJW107" s="38"/>
      <c r="CJX107" s="37"/>
      <c r="CJY107" s="39"/>
      <c r="CJZ107" s="39"/>
      <c r="CKA107" s="39"/>
      <c r="CKB107" s="37"/>
      <c r="CKC107" s="37"/>
      <c r="CKD107" s="38"/>
      <c r="CKE107" s="37"/>
      <c r="CKF107" s="39"/>
      <c r="CKG107" s="39"/>
      <c r="CKH107" s="39"/>
      <c r="CKI107" s="37"/>
      <c r="CKJ107" s="37"/>
      <c r="CKK107" s="38"/>
      <c r="CKL107" s="37"/>
      <c r="CKM107" s="39"/>
      <c r="CKN107" s="39"/>
      <c r="CKO107" s="39"/>
      <c r="CKP107" s="37"/>
      <c r="CKQ107" s="37"/>
      <c r="CKR107" s="38"/>
      <c r="CKS107" s="37"/>
      <c r="CKT107" s="39"/>
      <c r="CKU107" s="39"/>
      <c r="CKV107" s="39"/>
      <c r="CKW107" s="37"/>
      <c r="CKX107" s="37"/>
      <c r="CKY107" s="38"/>
      <c r="CKZ107" s="37"/>
      <c r="CLA107" s="39"/>
      <c r="CLB107" s="39"/>
      <c r="CLC107" s="39"/>
      <c r="CLD107" s="37"/>
      <c r="CLE107" s="37"/>
      <c r="CLF107" s="38"/>
      <c r="CLG107" s="37"/>
      <c r="CLH107" s="39"/>
      <c r="CLI107" s="39"/>
      <c r="CLJ107" s="39"/>
      <c r="CLK107" s="37"/>
      <c r="CLL107" s="37"/>
      <c r="CLM107" s="38"/>
      <c r="CLN107" s="37"/>
      <c r="CLO107" s="39"/>
      <c r="CLP107" s="39"/>
      <c r="CLQ107" s="39"/>
      <c r="CLR107" s="37"/>
      <c r="CLS107" s="37"/>
      <c r="CLT107" s="38"/>
      <c r="CLU107" s="37"/>
      <c r="CLV107" s="39"/>
      <c r="CLW107" s="39"/>
      <c r="CLX107" s="39"/>
      <c r="CLY107" s="37"/>
      <c r="CLZ107" s="37"/>
      <c r="CMA107" s="38"/>
      <c r="CMB107" s="37"/>
      <c r="CMC107" s="39"/>
      <c r="CMD107" s="39"/>
      <c r="CME107" s="39"/>
      <c r="CMF107" s="37"/>
      <c r="CMG107" s="37"/>
      <c r="CMH107" s="38"/>
      <c r="CMI107" s="37"/>
      <c r="CMJ107" s="39"/>
      <c r="CMK107" s="39"/>
      <c r="CML107" s="39"/>
      <c r="CMM107" s="37"/>
      <c r="CMN107" s="37"/>
      <c r="CMO107" s="38"/>
      <c r="CMP107" s="37"/>
      <c r="CMQ107" s="39"/>
      <c r="CMR107" s="39"/>
      <c r="CMS107" s="39"/>
      <c r="CMT107" s="37"/>
      <c r="CMU107" s="37"/>
      <c r="CMV107" s="38"/>
      <c r="CMW107" s="37"/>
      <c r="CMX107" s="39"/>
      <c r="CMY107" s="39"/>
      <c r="CMZ107" s="39"/>
      <c r="CNA107" s="37"/>
      <c r="CNB107" s="37"/>
      <c r="CNC107" s="38"/>
      <c r="CND107" s="37"/>
      <c r="CNE107" s="39"/>
      <c r="CNF107" s="39"/>
      <c r="CNG107" s="39"/>
      <c r="CNH107" s="37"/>
      <c r="CNI107" s="37"/>
      <c r="CNJ107" s="38"/>
      <c r="CNK107" s="37"/>
      <c r="CNL107" s="39"/>
      <c r="CNM107" s="39"/>
      <c r="CNN107" s="39"/>
      <c r="CNO107" s="37"/>
      <c r="CNP107" s="37"/>
      <c r="CNQ107" s="38"/>
      <c r="CNR107" s="37"/>
      <c r="CNS107" s="39"/>
      <c r="CNT107" s="39"/>
      <c r="CNU107" s="39"/>
      <c r="CNV107" s="37"/>
      <c r="CNW107" s="37"/>
      <c r="CNX107" s="38"/>
      <c r="CNY107" s="37"/>
      <c r="CNZ107" s="39"/>
      <c r="COA107" s="39"/>
      <c r="COB107" s="39"/>
      <c r="COC107" s="37"/>
      <c r="COD107" s="37"/>
      <c r="COE107" s="38"/>
      <c r="COF107" s="37"/>
      <c r="COG107" s="39"/>
      <c r="COH107" s="39"/>
      <c r="COI107" s="39"/>
      <c r="COJ107" s="37"/>
      <c r="COK107" s="37"/>
      <c r="COL107" s="38"/>
      <c r="COM107" s="37"/>
      <c r="CON107" s="39"/>
      <c r="COO107" s="39"/>
      <c r="COP107" s="39"/>
      <c r="COQ107" s="37"/>
      <c r="COR107" s="37"/>
      <c r="COS107" s="38"/>
      <c r="COT107" s="37"/>
      <c r="COU107" s="39"/>
      <c r="COV107" s="39"/>
      <c r="COW107" s="39"/>
      <c r="COX107" s="37"/>
      <c r="COY107" s="37"/>
      <c r="COZ107" s="38"/>
      <c r="CPA107" s="37"/>
      <c r="CPB107" s="39"/>
      <c r="CPC107" s="39"/>
      <c r="CPD107" s="39"/>
      <c r="CPE107" s="37"/>
      <c r="CPF107" s="37"/>
      <c r="CPG107" s="38"/>
      <c r="CPH107" s="37"/>
      <c r="CPI107" s="39"/>
      <c r="CPJ107" s="39"/>
      <c r="CPK107" s="39"/>
      <c r="CPL107" s="37"/>
      <c r="CPM107" s="37"/>
      <c r="CPN107" s="38"/>
      <c r="CPO107" s="37"/>
      <c r="CPP107" s="39"/>
      <c r="CPQ107" s="39"/>
      <c r="CPR107" s="39"/>
      <c r="CPS107" s="37"/>
      <c r="CPT107" s="37"/>
      <c r="CPU107" s="38"/>
      <c r="CPV107" s="37"/>
      <c r="CPW107" s="39"/>
      <c r="CPX107" s="39"/>
      <c r="CPY107" s="39"/>
      <c r="CPZ107" s="37"/>
      <c r="CQA107" s="37"/>
      <c r="CQB107" s="38"/>
      <c r="CQC107" s="37"/>
      <c r="CQD107" s="39"/>
      <c r="CQE107" s="39"/>
      <c r="CQF107" s="39"/>
      <c r="CQG107" s="37"/>
      <c r="CQH107" s="37"/>
      <c r="CQI107" s="38"/>
      <c r="CQJ107" s="37"/>
      <c r="CQK107" s="39"/>
      <c r="CQL107" s="39"/>
      <c r="CQM107" s="39"/>
      <c r="CQN107" s="37"/>
      <c r="CQO107" s="37"/>
      <c r="CQP107" s="38"/>
      <c r="CQQ107" s="37"/>
      <c r="CQR107" s="39"/>
      <c r="CQS107" s="39"/>
      <c r="CQT107" s="39"/>
      <c r="CQU107" s="37"/>
      <c r="CQV107" s="37"/>
      <c r="CQW107" s="38"/>
      <c r="CQX107" s="37"/>
      <c r="CQY107" s="39"/>
      <c r="CQZ107" s="39"/>
      <c r="CRA107" s="39"/>
      <c r="CRB107" s="37"/>
      <c r="CRC107" s="37"/>
      <c r="CRD107" s="38"/>
      <c r="CRE107" s="37"/>
      <c r="CRF107" s="39"/>
      <c r="CRG107" s="39"/>
      <c r="CRH107" s="39"/>
      <c r="CRI107" s="37"/>
      <c r="CRJ107" s="37"/>
      <c r="CRK107" s="38"/>
      <c r="CRL107" s="37"/>
      <c r="CRM107" s="39"/>
      <c r="CRN107" s="39"/>
      <c r="CRO107" s="39"/>
      <c r="CRP107" s="37"/>
      <c r="CRQ107" s="37"/>
      <c r="CRR107" s="38"/>
      <c r="CRS107" s="37"/>
      <c r="CRT107" s="39"/>
      <c r="CRU107" s="39"/>
      <c r="CRV107" s="39"/>
      <c r="CRW107" s="37"/>
      <c r="CRX107" s="37"/>
      <c r="CRY107" s="38"/>
      <c r="CRZ107" s="37"/>
      <c r="CSA107" s="39"/>
      <c r="CSB107" s="39"/>
      <c r="CSC107" s="39"/>
      <c r="CSD107" s="37"/>
      <c r="CSE107" s="37"/>
      <c r="CSF107" s="38"/>
      <c r="CSG107" s="37"/>
      <c r="CSH107" s="39"/>
      <c r="CSI107" s="39"/>
      <c r="CSJ107" s="39"/>
      <c r="CSK107" s="37"/>
      <c r="CSL107" s="37"/>
      <c r="CSM107" s="38"/>
      <c r="CSN107" s="37"/>
      <c r="CSO107" s="39"/>
      <c r="CSP107" s="39"/>
      <c r="CSQ107" s="39"/>
      <c r="CSR107" s="37"/>
      <c r="CSS107" s="37"/>
      <c r="CST107" s="38"/>
      <c r="CSU107" s="37"/>
      <c r="CSV107" s="39"/>
      <c r="CSW107" s="39"/>
      <c r="CSX107" s="39"/>
      <c r="CSY107" s="37"/>
      <c r="CSZ107" s="37"/>
      <c r="CTA107" s="38"/>
      <c r="CTB107" s="37"/>
      <c r="CTC107" s="39"/>
      <c r="CTD107" s="39"/>
      <c r="CTE107" s="39"/>
      <c r="CTF107" s="37"/>
      <c r="CTG107" s="37"/>
      <c r="CTH107" s="38"/>
      <c r="CTI107" s="37"/>
      <c r="CTJ107" s="39"/>
      <c r="CTK107" s="39"/>
      <c r="CTL107" s="39"/>
      <c r="CTM107" s="37"/>
      <c r="CTN107" s="37"/>
      <c r="CTO107" s="38"/>
      <c r="CTP107" s="37"/>
      <c r="CTQ107" s="39"/>
      <c r="CTR107" s="39"/>
      <c r="CTS107" s="39"/>
      <c r="CTT107" s="37"/>
      <c r="CTU107" s="37"/>
      <c r="CTV107" s="38"/>
      <c r="CTW107" s="37"/>
      <c r="CTX107" s="39"/>
      <c r="CTY107" s="39"/>
      <c r="CTZ107" s="39"/>
      <c r="CUA107" s="37"/>
      <c r="CUB107" s="37"/>
      <c r="CUC107" s="38"/>
      <c r="CUD107" s="37"/>
      <c r="CUE107" s="39"/>
      <c r="CUF107" s="39"/>
      <c r="CUG107" s="39"/>
      <c r="CUH107" s="37"/>
      <c r="CUI107" s="37"/>
      <c r="CUJ107" s="38"/>
      <c r="CUK107" s="37"/>
      <c r="CUL107" s="39"/>
      <c r="CUM107" s="39"/>
      <c r="CUN107" s="39"/>
      <c r="CUO107" s="37"/>
      <c r="CUP107" s="37"/>
      <c r="CUQ107" s="38"/>
      <c r="CUR107" s="37"/>
      <c r="CUS107" s="39"/>
      <c r="CUT107" s="39"/>
      <c r="CUU107" s="39"/>
      <c r="CUV107" s="37"/>
      <c r="CUW107" s="37"/>
      <c r="CUX107" s="38"/>
      <c r="CUY107" s="37"/>
      <c r="CUZ107" s="39"/>
      <c r="CVA107" s="39"/>
      <c r="CVB107" s="39"/>
      <c r="CVC107" s="37"/>
      <c r="CVD107" s="37"/>
      <c r="CVE107" s="38"/>
      <c r="CVF107" s="37"/>
      <c r="CVG107" s="39"/>
      <c r="CVH107" s="39"/>
      <c r="CVI107" s="39"/>
      <c r="CVJ107" s="37"/>
      <c r="CVK107" s="37"/>
      <c r="CVL107" s="38"/>
      <c r="CVM107" s="37"/>
      <c r="CVN107" s="39"/>
      <c r="CVO107" s="39"/>
      <c r="CVP107" s="39"/>
      <c r="CVQ107" s="37"/>
      <c r="CVR107" s="37"/>
      <c r="CVS107" s="38"/>
      <c r="CVT107" s="37"/>
      <c r="CVU107" s="39"/>
      <c r="CVV107" s="39"/>
      <c r="CVW107" s="39"/>
      <c r="CVX107" s="37"/>
      <c r="CVY107" s="37"/>
      <c r="CVZ107" s="38"/>
      <c r="CWA107" s="37"/>
      <c r="CWB107" s="39"/>
      <c r="CWC107" s="39"/>
      <c r="CWD107" s="39"/>
      <c r="CWE107" s="37"/>
      <c r="CWF107" s="37"/>
      <c r="CWG107" s="38"/>
      <c r="CWH107" s="37"/>
      <c r="CWI107" s="39"/>
      <c r="CWJ107" s="39"/>
      <c r="CWK107" s="39"/>
      <c r="CWL107" s="37"/>
      <c r="CWM107" s="37"/>
      <c r="CWN107" s="38"/>
      <c r="CWO107" s="37"/>
      <c r="CWP107" s="39"/>
      <c r="CWQ107" s="39"/>
      <c r="CWR107" s="39"/>
      <c r="CWS107" s="37"/>
      <c r="CWT107" s="37"/>
      <c r="CWU107" s="38"/>
      <c r="CWV107" s="37"/>
      <c r="CWW107" s="39"/>
      <c r="CWX107" s="39"/>
      <c r="CWY107" s="39"/>
      <c r="CWZ107" s="37"/>
      <c r="CXA107" s="37"/>
      <c r="CXB107" s="38"/>
      <c r="CXC107" s="37"/>
      <c r="CXD107" s="39"/>
      <c r="CXE107" s="39"/>
      <c r="CXF107" s="39"/>
      <c r="CXG107" s="37"/>
      <c r="CXH107" s="37"/>
      <c r="CXI107" s="38"/>
      <c r="CXJ107" s="37"/>
      <c r="CXK107" s="39"/>
      <c r="CXL107" s="39"/>
      <c r="CXM107" s="39"/>
      <c r="CXN107" s="37"/>
      <c r="CXO107" s="37"/>
      <c r="CXP107" s="38"/>
      <c r="CXQ107" s="37"/>
      <c r="CXR107" s="39"/>
      <c r="CXS107" s="39"/>
      <c r="CXT107" s="39"/>
      <c r="CXU107" s="37"/>
      <c r="CXV107" s="37"/>
      <c r="CXW107" s="38"/>
      <c r="CXX107" s="37"/>
      <c r="CXY107" s="39"/>
      <c r="CXZ107" s="39"/>
      <c r="CYA107" s="39"/>
      <c r="CYB107" s="37"/>
      <c r="CYC107" s="37"/>
      <c r="CYD107" s="38"/>
      <c r="CYE107" s="37"/>
      <c r="CYF107" s="39"/>
      <c r="CYG107" s="39"/>
      <c r="CYH107" s="39"/>
      <c r="CYI107" s="37"/>
      <c r="CYJ107" s="37"/>
      <c r="CYK107" s="38"/>
      <c r="CYL107" s="37"/>
      <c r="CYM107" s="39"/>
      <c r="CYN107" s="39"/>
      <c r="CYO107" s="39"/>
      <c r="CYP107" s="37"/>
      <c r="CYQ107" s="37"/>
      <c r="CYR107" s="38"/>
      <c r="CYS107" s="37"/>
      <c r="CYT107" s="39"/>
      <c r="CYU107" s="39"/>
      <c r="CYV107" s="39"/>
      <c r="CYW107" s="37"/>
      <c r="CYX107" s="37"/>
      <c r="CYY107" s="38"/>
      <c r="CYZ107" s="37"/>
      <c r="CZA107" s="39"/>
      <c r="CZB107" s="39"/>
      <c r="CZC107" s="39"/>
      <c r="CZD107" s="37"/>
      <c r="CZE107" s="37"/>
      <c r="CZF107" s="38"/>
      <c r="CZG107" s="37"/>
      <c r="CZH107" s="39"/>
      <c r="CZI107" s="39"/>
      <c r="CZJ107" s="39"/>
      <c r="CZK107" s="37"/>
      <c r="CZL107" s="37"/>
      <c r="CZM107" s="38"/>
      <c r="CZN107" s="37"/>
      <c r="CZO107" s="39"/>
      <c r="CZP107" s="39"/>
      <c r="CZQ107" s="39"/>
      <c r="CZR107" s="37"/>
      <c r="CZS107" s="37"/>
      <c r="CZT107" s="38"/>
      <c r="CZU107" s="37"/>
      <c r="CZV107" s="39"/>
      <c r="CZW107" s="39"/>
      <c r="CZX107" s="39"/>
      <c r="CZY107" s="37"/>
      <c r="CZZ107" s="37"/>
      <c r="DAA107" s="38"/>
      <c r="DAB107" s="37"/>
      <c r="DAC107" s="39"/>
      <c r="DAD107" s="39"/>
      <c r="DAE107" s="39"/>
      <c r="DAF107" s="37"/>
      <c r="DAG107" s="37"/>
      <c r="DAH107" s="38"/>
      <c r="DAI107" s="37"/>
      <c r="DAJ107" s="39"/>
      <c r="DAK107" s="39"/>
      <c r="DAL107" s="39"/>
      <c r="DAM107" s="37"/>
      <c r="DAN107" s="37"/>
      <c r="DAO107" s="38"/>
      <c r="DAP107" s="37"/>
      <c r="DAQ107" s="39"/>
      <c r="DAR107" s="39"/>
      <c r="DAS107" s="39"/>
      <c r="DAT107" s="37"/>
      <c r="DAU107" s="37"/>
      <c r="DAV107" s="38"/>
      <c r="DAW107" s="37"/>
      <c r="DAX107" s="39"/>
      <c r="DAY107" s="39"/>
      <c r="DAZ107" s="39"/>
      <c r="DBA107" s="37"/>
      <c r="DBB107" s="37"/>
      <c r="DBC107" s="38"/>
      <c r="DBD107" s="37"/>
      <c r="DBE107" s="39"/>
      <c r="DBF107" s="39"/>
      <c r="DBG107" s="39"/>
      <c r="DBH107" s="37"/>
      <c r="DBI107" s="37"/>
      <c r="DBJ107" s="38"/>
      <c r="DBK107" s="37"/>
      <c r="DBL107" s="39"/>
      <c r="DBM107" s="39"/>
      <c r="DBN107" s="39"/>
      <c r="DBO107" s="37"/>
      <c r="DBP107" s="37"/>
      <c r="DBQ107" s="38"/>
      <c r="DBR107" s="37"/>
      <c r="DBS107" s="39"/>
      <c r="DBT107" s="39"/>
      <c r="DBU107" s="39"/>
      <c r="DBV107" s="37"/>
      <c r="DBW107" s="37"/>
      <c r="DBX107" s="38"/>
      <c r="DBY107" s="37"/>
      <c r="DBZ107" s="39"/>
      <c r="DCA107" s="39"/>
      <c r="DCB107" s="39"/>
      <c r="DCC107" s="37"/>
      <c r="DCD107" s="37"/>
      <c r="DCE107" s="38"/>
      <c r="DCF107" s="37"/>
      <c r="DCG107" s="39"/>
      <c r="DCH107" s="39"/>
      <c r="DCI107" s="39"/>
      <c r="DCJ107" s="37"/>
      <c r="DCK107" s="37"/>
      <c r="DCL107" s="38"/>
      <c r="DCM107" s="37"/>
      <c r="DCN107" s="39"/>
      <c r="DCO107" s="39"/>
      <c r="DCP107" s="39"/>
      <c r="DCQ107" s="37"/>
      <c r="DCR107" s="37"/>
      <c r="DCS107" s="38"/>
      <c r="DCT107" s="37"/>
      <c r="DCU107" s="39"/>
      <c r="DCV107" s="39"/>
      <c r="DCW107" s="39"/>
      <c r="DCX107" s="37"/>
      <c r="DCY107" s="37"/>
      <c r="DCZ107" s="38"/>
      <c r="DDA107" s="37"/>
      <c r="DDB107" s="39"/>
      <c r="DDC107" s="39"/>
      <c r="DDD107" s="39"/>
      <c r="DDE107" s="37"/>
      <c r="DDF107" s="37"/>
      <c r="DDG107" s="38"/>
      <c r="DDH107" s="37"/>
      <c r="DDI107" s="39"/>
      <c r="DDJ107" s="39"/>
      <c r="DDK107" s="39"/>
      <c r="DDL107" s="37"/>
      <c r="DDM107" s="37"/>
      <c r="DDN107" s="38"/>
      <c r="DDO107" s="37"/>
      <c r="DDP107" s="39"/>
      <c r="DDQ107" s="39"/>
      <c r="DDR107" s="39"/>
      <c r="DDS107" s="37"/>
      <c r="DDT107" s="37"/>
      <c r="DDU107" s="38"/>
      <c r="DDV107" s="37"/>
      <c r="DDW107" s="39"/>
      <c r="DDX107" s="39"/>
      <c r="DDY107" s="39"/>
      <c r="DDZ107" s="37"/>
      <c r="DEA107" s="37"/>
      <c r="DEB107" s="38"/>
      <c r="DEC107" s="37"/>
      <c r="DED107" s="39"/>
      <c r="DEE107" s="39"/>
      <c r="DEF107" s="39"/>
      <c r="DEG107" s="37"/>
      <c r="DEH107" s="37"/>
      <c r="DEI107" s="38"/>
      <c r="DEJ107" s="37"/>
      <c r="DEK107" s="39"/>
      <c r="DEL107" s="39"/>
      <c r="DEM107" s="39"/>
      <c r="DEN107" s="37"/>
      <c r="DEO107" s="37"/>
      <c r="DEP107" s="38"/>
      <c r="DEQ107" s="37"/>
      <c r="DER107" s="39"/>
      <c r="DES107" s="39"/>
      <c r="DET107" s="39"/>
      <c r="DEU107" s="37"/>
      <c r="DEV107" s="37"/>
      <c r="DEW107" s="38"/>
      <c r="DEX107" s="37"/>
      <c r="DEY107" s="39"/>
      <c r="DEZ107" s="39"/>
      <c r="DFA107" s="39"/>
      <c r="DFB107" s="37"/>
      <c r="DFC107" s="37"/>
      <c r="DFD107" s="38"/>
      <c r="DFE107" s="37"/>
      <c r="DFF107" s="39"/>
      <c r="DFG107" s="39"/>
      <c r="DFH107" s="39"/>
      <c r="DFI107" s="37"/>
      <c r="DFJ107" s="37"/>
      <c r="DFK107" s="38"/>
      <c r="DFL107" s="37"/>
      <c r="DFM107" s="39"/>
      <c r="DFN107" s="39"/>
      <c r="DFO107" s="39"/>
      <c r="DFP107" s="37"/>
      <c r="DFQ107" s="37"/>
      <c r="DFR107" s="38"/>
      <c r="DFS107" s="37"/>
      <c r="DFT107" s="39"/>
      <c r="DFU107" s="39"/>
      <c r="DFV107" s="39"/>
      <c r="DFW107" s="37"/>
      <c r="DFX107" s="37"/>
      <c r="DFY107" s="38"/>
      <c r="DFZ107" s="37"/>
      <c r="DGA107" s="39"/>
      <c r="DGB107" s="39"/>
      <c r="DGC107" s="39"/>
      <c r="DGD107" s="37"/>
      <c r="DGE107" s="37"/>
      <c r="DGF107" s="38"/>
      <c r="DGG107" s="37"/>
      <c r="DGH107" s="39"/>
      <c r="DGI107" s="39"/>
      <c r="DGJ107" s="39"/>
      <c r="DGK107" s="37"/>
      <c r="DGL107" s="37"/>
      <c r="DGM107" s="38"/>
      <c r="DGN107" s="37"/>
      <c r="DGO107" s="39"/>
      <c r="DGP107" s="39"/>
      <c r="DGQ107" s="39"/>
      <c r="DGR107" s="37"/>
      <c r="DGS107" s="37"/>
      <c r="DGT107" s="38"/>
      <c r="DGU107" s="37"/>
      <c r="DGV107" s="39"/>
      <c r="DGW107" s="39"/>
      <c r="DGX107" s="39"/>
      <c r="DGY107" s="37"/>
      <c r="DGZ107" s="37"/>
      <c r="DHA107" s="38"/>
      <c r="DHB107" s="37"/>
      <c r="DHC107" s="39"/>
      <c r="DHD107" s="39"/>
      <c r="DHE107" s="39"/>
      <c r="DHF107" s="37"/>
      <c r="DHG107" s="37"/>
      <c r="DHH107" s="38"/>
      <c r="DHI107" s="37"/>
      <c r="DHJ107" s="39"/>
      <c r="DHK107" s="39"/>
      <c r="DHL107" s="39"/>
      <c r="DHM107" s="37"/>
      <c r="DHN107" s="37"/>
      <c r="DHO107" s="38"/>
      <c r="DHP107" s="37"/>
      <c r="DHQ107" s="39"/>
      <c r="DHR107" s="39"/>
      <c r="DHS107" s="39"/>
      <c r="DHT107" s="37"/>
      <c r="DHU107" s="37"/>
      <c r="DHV107" s="38"/>
      <c r="DHW107" s="37"/>
      <c r="DHX107" s="39"/>
      <c r="DHY107" s="39"/>
      <c r="DHZ107" s="39"/>
      <c r="DIA107" s="37"/>
      <c r="DIB107" s="37"/>
      <c r="DIC107" s="38"/>
      <c r="DID107" s="37"/>
      <c r="DIE107" s="39"/>
      <c r="DIF107" s="39"/>
      <c r="DIG107" s="39"/>
      <c r="DIH107" s="37"/>
      <c r="DII107" s="37"/>
      <c r="DIJ107" s="38"/>
      <c r="DIK107" s="37"/>
      <c r="DIL107" s="39"/>
      <c r="DIM107" s="39"/>
      <c r="DIN107" s="39"/>
      <c r="DIO107" s="37"/>
      <c r="DIP107" s="37"/>
      <c r="DIQ107" s="38"/>
      <c r="DIR107" s="37"/>
      <c r="DIS107" s="39"/>
      <c r="DIT107" s="39"/>
      <c r="DIU107" s="39"/>
      <c r="DIV107" s="37"/>
      <c r="DIW107" s="37"/>
      <c r="DIX107" s="38"/>
      <c r="DIY107" s="37"/>
      <c r="DIZ107" s="39"/>
      <c r="DJA107" s="39"/>
      <c r="DJB107" s="39"/>
      <c r="DJC107" s="37"/>
      <c r="DJD107" s="37"/>
      <c r="DJE107" s="38"/>
      <c r="DJF107" s="37"/>
      <c r="DJG107" s="39"/>
      <c r="DJH107" s="39"/>
      <c r="DJI107" s="39"/>
      <c r="DJJ107" s="37"/>
      <c r="DJK107" s="37"/>
      <c r="DJL107" s="38"/>
      <c r="DJM107" s="37"/>
      <c r="DJN107" s="39"/>
      <c r="DJO107" s="39"/>
      <c r="DJP107" s="39"/>
      <c r="DJQ107" s="37"/>
      <c r="DJR107" s="37"/>
      <c r="DJS107" s="38"/>
      <c r="DJT107" s="37"/>
      <c r="DJU107" s="39"/>
      <c r="DJV107" s="39"/>
      <c r="DJW107" s="39"/>
      <c r="DJX107" s="37"/>
      <c r="DJY107" s="37"/>
      <c r="DJZ107" s="38"/>
      <c r="DKA107" s="37"/>
      <c r="DKB107" s="39"/>
      <c r="DKC107" s="39"/>
      <c r="DKD107" s="39"/>
      <c r="DKE107" s="37"/>
      <c r="DKF107" s="37"/>
      <c r="DKG107" s="38"/>
      <c r="DKH107" s="37"/>
      <c r="DKI107" s="39"/>
      <c r="DKJ107" s="39"/>
      <c r="DKK107" s="39"/>
      <c r="DKL107" s="37"/>
      <c r="DKM107" s="37"/>
      <c r="DKN107" s="38"/>
      <c r="DKO107" s="37"/>
      <c r="DKP107" s="39"/>
      <c r="DKQ107" s="39"/>
      <c r="DKR107" s="39"/>
      <c r="DKS107" s="37"/>
      <c r="DKT107" s="37"/>
      <c r="DKU107" s="38"/>
      <c r="DKV107" s="37"/>
      <c r="DKW107" s="39"/>
      <c r="DKX107" s="39"/>
      <c r="DKY107" s="39"/>
      <c r="DKZ107" s="37"/>
      <c r="DLA107" s="37"/>
      <c r="DLB107" s="38"/>
      <c r="DLC107" s="37"/>
      <c r="DLD107" s="39"/>
      <c r="DLE107" s="39"/>
      <c r="DLF107" s="39"/>
      <c r="DLG107" s="37"/>
      <c r="DLH107" s="37"/>
      <c r="DLI107" s="38"/>
      <c r="DLJ107" s="37"/>
      <c r="DLK107" s="39"/>
      <c r="DLL107" s="39"/>
      <c r="DLM107" s="39"/>
      <c r="DLN107" s="37"/>
      <c r="DLO107" s="37"/>
      <c r="DLP107" s="38"/>
      <c r="DLQ107" s="37"/>
      <c r="DLR107" s="39"/>
      <c r="DLS107" s="39"/>
      <c r="DLT107" s="39"/>
      <c r="DLU107" s="37"/>
      <c r="DLV107" s="37"/>
      <c r="DLW107" s="38"/>
      <c r="DLX107" s="37"/>
      <c r="DLY107" s="39"/>
      <c r="DLZ107" s="39"/>
      <c r="DMA107" s="39"/>
      <c r="DMB107" s="37"/>
      <c r="DMC107" s="37"/>
      <c r="DMD107" s="38"/>
      <c r="DME107" s="37"/>
      <c r="DMF107" s="39"/>
      <c r="DMG107" s="39"/>
      <c r="DMH107" s="39"/>
      <c r="DMI107" s="37"/>
      <c r="DMJ107" s="37"/>
      <c r="DMK107" s="38"/>
      <c r="DML107" s="37"/>
      <c r="DMM107" s="39"/>
      <c r="DMN107" s="39"/>
      <c r="DMO107" s="39"/>
      <c r="DMP107" s="37"/>
      <c r="DMQ107" s="37"/>
      <c r="DMR107" s="38"/>
      <c r="DMS107" s="37"/>
      <c r="DMT107" s="39"/>
      <c r="DMU107" s="39"/>
      <c r="DMV107" s="39"/>
      <c r="DMW107" s="37"/>
      <c r="DMX107" s="37"/>
      <c r="DMY107" s="38"/>
      <c r="DMZ107" s="37"/>
      <c r="DNA107" s="39"/>
      <c r="DNB107" s="39"/>
      <c r="DNC107" s="39"/>
      <c r="DND107" s="37"/>
      <c r="DNE107" s="37"/>
      <c r="DNF107" s="38"/>
      <c r="DNG107" s="37"/>
      <c r="DNH107" s="39"/>
      <c r="DNI107" s="39"/>
      <c r="DNJ107" s="39"/>
      <c r="DNK107" s="37"/>
      <c r="DNL107" s="37"/>
      <c r="DNM107" s="38"/>
      <c r="DNN107" s="37"/>
      <c r="DNO107" s="39"/>
      <c r="DNP107" s="39"/>
      <c r="DNQ107" s="39"/>
      <c r="DNR107" s="37"/>
      <c r="DNS107" s="37"/>
      <c r="DNT107" s="38"/>
      <c r="DNU107" s="37"/>
      <c r="DNV107" s="39"/>
      <c r="DNW107" s="39"/>
      <c r="DNX107" s="39"/>
      <c r="DNY107" s="37"/>
      <c r="DNZ107" s="37"/>
      <c r="DOA107" s="38"/>
      <c r="DOB107" s="37"/>
      <c r="DOC107" s="39"/>
      <c r="DOD107" s="39"/>
      <c r="DOE107" s="39"/>
      <c r="DOF107" s="37"/>
      <c r="DOG107" s="37"/>
      <c r="DOH107" s="38"/>
      <c r="DOI107" s="37"/>
      <c r="DOJ107" s="39"/>
      <c r="DOK107" s="39"/>
      <c r="DOL107" s="39"/>
      <c r="DOM107" s="37"/>
      <c r="DON107" s="37"/>
      <c r="DOO107" s="38"/>
      <c r="DOP107" s="37"/>
      <c r="DOQ107" s="39"/>
      <c r="DOR107" s="39"/>
      <c r="DOS107" s="39"/>
      <c r="DOT107" s="37"/>
      <c r="DOU107" s="37"/>
      <c r="DOV107" s="38"/>
      <c r="DOW107" s="37"/>
      <c r="DOX107" s="39"/>
      <c r="DOY107" s="39"/>
      <c r="DOZ107" s="39"/>
      <c r="DPA107" s="37"/>
      <c r="DPB107" s="37"/>
      <c r="DPC107" s="38"/>
      <c r="DPD107" s="37"/>
      <c r="DPE107" s="39"/>
      <c r="DPF107" s="39"/>
      <c r="DPG107" s="39"/>
      <c r="DPH107" s="37"/>
      <c r="DPI107" s="37"/>
      <c r="DPJ107" s="38"/>
      <c r="DPK107" s="37"/>
      <c r="DPL107" s="39"/>
      <c r="DPM107" s="39"/>
      <c r="DPN107" s="39"/>
      <c r="DPO107" s="37"/>
      <c r="DPP107" s="37"/>
      <c r="DPQ107" s="38"/>
      <c r="DPR107" s="37"/>
      <c r="DPS107" s="39"/>
      <c r="DPT107" s="39"/>
      <c r="DPU107" s="39"/>
      <c r="DPV107" s="37"/>
      <c r="DPW107" s="37"/>
      <c r="DPX107" s="38"/>
      <c r="DPY107" s="37"/>
      <c r="DPZ107" s="39"/>
      <c r="DQA107" s="39"/>
      <c r="DQB107" s="39"/>
      <c r="DQC107" s="37"/>
      <c r="DQD107" s="37"/>
      <c r="DQE107" s="38"/>
      <c r="DQF107" s="37"/>
      <c r="DQG107" s="39"/>
      <c r="DQH107" s="39"/>
      <c r="DQI107" s="39"/>
      <c r="DQJ107" s="37"/>
      <c r="DQK107" s="37"/>
      <c r="DQL107" s="38"/>
      <c r="DQM107" s="37"/>
      <c r="DQN107" s="39"/>
      <c r="DQO107" s="39"/>
      <c r="DQP107" s="39"/>
      <c r="DQQ107" s="37"/>
      <c r="DQR107" s="37"/>
      <c r="DQS107" s="38"/>
      <c r="DQT107" s="37"/>
      <c r="DQU107" s="39"/>
      <c r="DQV107" s="39"/>
      <c r="DQW107" s="39"/>
      <c r="DQX107" s="37"/>
      <c r="DQY107" s="37"/>
      <c r="DQZ107" s="38"/>
      <c r="DRA107" s="37"/>
      <c r="DRB107" s="39"/>
      <c r="DRC107" s="39"/>
      <c r="DRD107" s="39"/>
      <c r="DRE107" s="37"/>
      <c r="DRF107" s="37"/>
      <c r="DRG107" s="38"/>
      <c r="DRH107" s="37"/>
      <c r="DRI107" s="39"/>
      <c r="DRJ107" s="39"/>
      <c r="DRK107" s="39"/>
      <c r="DRL107" s="37"/>
      <c r="DRM107" s="37"/>
      <c r="DRN107" s="38"/>
      <c r="DRO107" s="37"/>
      <c r="DRP107" s="39"/>
      <c r="DRQ107" s="39"/>
      <c r="DRR107" s="39"/>
      <c r="DRS107" s="37"/>
      <c r="DRT107" s="37"/>
      <c r="DRU107" s="38"/>
      <c r="DRV107" s="37"/>
      <c r="DRW107" s="39"/>
      <c r="DRX107" s="39"/>
      <c r="DRY107" s="39"/>
      <c r="DRZ107" s="37"/>
      <c r="DSA107" s="37"/>
      <c r="DSB107" s="38"/>
      <c r="DSC107" s="37"/>
      <c r="DSD107" s="39"/>
      <c r="DSE107" s="39"/>
      <c r="DSF107" s="39"/>
      <c r="DSG107" s="37"/>
      <c r="DSH107" s="37"/>
      <c r="DSI107" s="38"/>
      <c r="DSJ107" s="37"/>
      <c r="DSK107" s="39"/>
      <c r="DSL107" s="39"/>
      <c r="DSM107" s="39"/>
      <c r="DSN107" s="37"/>
      <c r="DSO107" s="37"/>
      <c r="DSP107" s="38"/>
      <c r="DSQ107" s="37"/>
      <c r="DSR107" s="39"/>
      <c r="DSS107" s="39"/>
      <c r="DST107" s="39"/>
      <c r="DSU107" s="37"/>
      <c r="DSV107" s="37"/>
      <c r="DSW107" s="38"/>
      <c r="DSX107" s="37"/>
      <c r="DSY107" s="39"/>
      <c r="DSZ107" s="39"/>
      <c r="DTA107" s="39"/>
      <c r="DTB107" s="37"/>
      <c r="DTC107" s="37"/>
      <c r="DTD107" s="38"/>
      <c r="DTE107" s="37"/>
      <c r="DTF107" s="39"/>
      <c r="DTG107" s="39"/>
      <c r="DTH107" s="39"/>
      <c r="DTI107" s="37"/>
      <c r="DTJ107" s="37"/>
      <c r="DTK107" s="38"/>
      <c r="DTL107" s="37"/>
      <c r="DTM107" s="39"/>
      <c r="DTN107" s="39"/>
      <c r="DTO107" s="39"/>
      <c r="DTP107" s="37"/>
      <c r="DTQ107" s="37"/>
      <c r="DTR107" s="38"/>
      <c r="DTS107" s="37"/>
      <c r="DTT107" s="39"/>
      <c r="DTU107" s="39"/>
      <c r="DTV107" s="39"/>
      <c r="DTW107" s="37"/>
      <c r="DTX107" s="37"/>
      <c r="DTY107" s="38"/>
      <c r="DTZ107" s="37"/>
      <c r="DUA107" s="39"/>
      <c r="DUB107" s="39"/>
      <c r="DUC107" s="39"/>
      <c r="DUD107" s="37"/>
      <c r="DUE107" s="37"/>
      <c r="DUF107" s="38"/>
      <c r="DUG107" s="37"/>
      <c r="DUH107" s="39"/>
      <c r="DUI107" s="39"/>
      <c r="DUJ107" s="39"/>
      <c r="DUK107" s="37"/>
      <c r="DUL107" s="37"/>
      <c r="DUM107" s="38"/>
      <c r="DUN107" s="37"/>
      <c r="DUO107" s="39"/>
      <c r="DUP107" s="39"/>
      <c r="DUQ107" s="39"/>
      <c r="DUR107" s="37"/>
      <c r="DUS107" s="37"/>
      <c r="DUT107" s="38"/>
      <c r="DUU107" s="37"/>
      <c r="DUV107" s="39"/>
      <c r="DUW107" s="39"/>
      <c r="DUX107" s="39"/>
      <c r="DUY107" s="37"/>
      <c r="DUZ107" s="37"/>
      <c r="DVA107" s="38"/>
      <c r="DVB107" s="37"/>
      <c r="DVC107" s="39"/>
      <c r="DVD107" s="39"/>
      <c r="DVE107" s="39"/>
      <c r="DVF107" s="37"/>
      <c r="DVG107" s="37"/>
      <c r="DVH107" s="38"/>
      <c r="DVI107" s="37"/>
      <c r="DVJ107" s="39"/>
      <c r="DVK107" s="39"/>
      <c r="DVL107" s="39"/>
      <c r="DVM107" s="37"/>
      <c r="DVN107" s="37"/>
      <c r="DVO107" s="38"/>
      <c r="DVP107" s="37"/>
      <c r="DVQ107" s="39"/>
      <c r="DVR107" s="39"/>
      <c r="DVS107" s="39"/>
      <c r="DVT107" s="37"/>
      <c r="DVU107" s="37"/>
      <c r="DVV107" s="38"/>
      <c r="DVW107" s="37"/>
      <c r="DVX107" s="39"/>
      <c r="DVY107" s="39"/>
      <c r="DVZ107" s="39"/>
      <c r="DWA107" s="37"/>
      <c r="DWB107" s="37"/>
      <c r="DWC107" s="38"/>
      <c r="DWD107" s="37"/>
      <c r="DWE107" s="39"/>
      <c r="DWF107" s="39"/>
      <c r="DWG107" s="39"/>
      <c r="DWH107" s="37"/>
      <c r="DWI107" s="37"/>
      <c r="DWJ107" s="38"/>
      <c r="DWK107" s="37"/>
      <c r="DWL107" s="39"/>
      <c r="DWM107" s="39"/>
      <c r="DWN107" s="39"/>
      <c r="DWO107" s="37"/>
      <c r="DWP107" s="37"/>
      <c r="DWQ107" s="38"/>
      <c r="DWR107" s="37"/>
      <c r="DWS107" s="39"/>
      <c r="DWT107" s="39"/>
      <c r="DWU107" s="39"/>
      <c r="DWV107" s="37"/>
      <c r="DWW107" s="37"/>
      <c r="DWX107" s="38"/>
      <c r="DWY107" s="37"/>
      <c r="DWZ107" s="39"/>
      <c r="DXA107" s="39"/>
      <c r="DXB107" s="39"/>
      <c r="DXC107" s="37"/>
      <c r="DXD107" s="37"/>
      <c r="DXE107" s="38"/>
      <c r="DXF107" s="37"/>
      <c r="DXG107" s="39"/>
      <c r="DXH107" s="39"/>
      <c r="DXI107" s="39"/>
      <c r="DXJ107" s="37"/>
      <c r="DXK107" s="37"/>
      <c r="DXL107" s="38"/>
      <c r="DXM107" s="37"/>
      <c r="DXN107" s="39"/>
      <c r="DXO107" s="39"/>
      <c r="DXP107" s="39"/>
      <c r="DXQ107" s="37"/>
      <c r="DXR107" s="37"/>
      <c r="DXS107" s="38"/>
      <c r="DXT107" s="37"/>
      <c r="DXU107" s="39"/>
      <c r="DXV107" s="39"/>
      <c r="DXW107" s="39"/>
      <c r="DXX107" s="37"/>
      <c r="DXY107" s="37"/>
      <c r="DXZ107" s="38"/>
      <c r="DYA107" s="37"/>
      <c r="DYB107" s="39"/>
      <c r="DYC107" s="39"/>
      <c r="DYD107" s="39"/>
      <c r="DYE107" s="37"/>
      <c r="DYF107" s="37"/>
      <c r="DYG107" s="38"/>
      <c r="DYH107" s="37"/>
      <c r="DYI107" s="39"/>
      <c r="DYJ107" s="39"/>
      <c r="DYK107" s="39"/>
      <c r="DYL107" s="37"/>
      <c r="DYM107" s="37"/>
      <c r="DYN107" s="38"/>
      <c r="DYO107" s="37"/>
      <c r="DYP107" s="39"/>
      <c r="DYQ107" s="39"/>
      <c r="DYR107" s="39"/>
      <c r="DYS107" s="37"/>
      <c r="DYT107" s="37"/>
      <c r="DYU107" s="38"/>
      <c r="DYV107" s="37"/>
      <c r="DYW107" s="39"/>
      <c r="DYX107" s="39"/>
      <c r="DYY107" s="39"/>
      <c r="DYZ107" s="37"/>
      <c r="DZA107" s="37"/>
      <c r="DZB107" s="38"/>
      <c r="DZC107" s="37"/>
      <c r="DZD107" s="39"/>
      <c r="DZE107" s="39"/>
      <c r="DZF107" s="39"/>
      <c r="DZG107" s="37"/>
      <c r="DZH107" s="37"/>
      <c r="DZI107" s="38"/>
      <c r="DZJ107" s="37"/>
      <c r="DZK107" s="39"/>
      <c r="DZL107" s="39"/>
      <c r="DZM107" s="39"/>
      <c r="DZN107" s="37"/>
      <c r="DZO107" s="37"/>
      <c r="DZP107" s="38"/>
      <c r="DZQ107" s="37"/>
      <c r="DZR107" s="39"/>
      <c r="DZS107" s="39"/>
      <c r="DZT107" s="39"/>
      <c r="DZU107" s="37"/>
      <c r="DZV107" s="37"/>
      <c r="DZW107" s="38"/>
      <c r="DZX107" s="37"/>
      <c r="DZY107" s="39"/>
      <c r="DZZ107" s="39"/>
      <c r="EAA107" s="39"/>
      <c r="EAB107" s="37"/>
      <c r="EAC107" s="37"/>
      <c r="EAD107" s="38"/>
      <c r="EAE107" s="37"/>
      <c r="EAF107" s="39"/>
      <c r="EAG107" s="39"/>
      <c r="EAH107" s="39"/>
      <c r="EAI107" s="37"/>
      <c r="EAJ107" s="37"/>
      <c r="EAK107" s="38"/>
      <c r="EAL107" s="37"/>
      <c r="EAM107" s="39"/>
      <c r="EAN107" s="39"/>
      <c r="EAO107" s="39"/>
      <c r="EAP107" s="37"/>
      <c r="EAQ107" s="37"/>
      <c r="EAR107" s="38"/>
      <c r="EAS107" s="37"/>
      <c r="EAT107" s="39"/>
      <c r="EAU107" s="39"/>
      <c r="EAV107" s="39"/>
      <c r="EAW107" s="37"/>
      <c r="EAX107" s="37"/>
      <c r="EAY107" s="38"/>
      <c r="EAZ107" s="37"/>
      <c r="EBA107" s="39"/>
      <c r="EBB107" s="39"/>
      <c r="EBC107" s="39"/>
      <c r="EBD107" s="37"/>
      <c r="EBE107" s="37"/>
      <c r="EBF107" s="38"/>
      <c r="EBG107" s="37"/>
      <c r="EBH107" s="39"/>
      <c r="EBI107" s="39"/>
      <c r="EBJ107" s="39"/>
      <c r="EBK107" s="37"/>
      <c r="EBL107" s="37"/>
      <c r="EBM107" s="38"/>
      <c r="EBN107" s="37"/>
      <c r="EBO107" s="39"/>
      <c r="EBP107" s="39"/>
      <c r="EBQ107" s="39"/>
      <c r="EBR107" s="37"/>
      <c r="EBS107" s="37"/>
      <c r="EBT107" s="38"/>
      <c r="EBU107" s="37"/>
      <c r="EBV107" s="39"/>
      <c r="EBW107" s="39"/>
      <c r="EBX107" s="39"/>
      <c r="EBY107" s="37"/>
      <c r="EBZ107" s="37"/>
      <c r="ECA107" s="38"/>
      <c r="ECB107" s="37"/>
      <c r="ECC107" s="39"/>
      <c r="ECD107" s="39"/>
      <c r="ECE107" s="39"/>
      <c r="ECF107" s="37"/>
      <c r="ECG107" s="37"/>
      <c r="ECH107" s="38"/>
      <c r="ECI107" s="37"/>
      <c r="ECJ107" s="39"/>
      <c r="ECK107" s="39"/>
      <c r="ECL107" s="39"/>
      <c r="ECM107" s="37"/>
      <c r="ECN107" s="37"/>
      <c r="ECO107" s="38"/>
      <c r="ECP107" s="37"/>
      <c r="ECQ107" s="39"/>
      <c r="ECR107" s="39"/>
      <c r="ECS107" s="39"/>
      <c r="ECT107" s="37"/>
      <c r="ECU107" s="37"/>
      <c r="ECV107" s="38"/>
      <c r="ECW107" s="37"/>
      <c r="ECX107" s="39"/>
      <c r="ECY107" s="39"/>
      <c r="ECZ107" s="39"/>
      <c r="EDA107" s="37"/>
      <c r="EDB107" s="37"/>
      <c r="EDC107" s="38"/>
      <c r="EDD107" s="37"/>
      <c r="EDE107" s="39"/>
      <c r="EDF107" s="39"/>
      <c r="EDG107" s="39"/>
      <c r="EDH107" s="37"/>
      <c r="EDI107" s="37"/>
      <c r="EDJ107" s="38"/>
      <c r="EDK107" s="37"/>
      <c r="EDL107" s="39"/>
      <c r="EDM107" s="39"/>
      <c r="EDN107" s="39"/>
      <c r="EDO107" s="37"/>
      <c r="EDP107" s="37"/>
      <c r="EDQ107" s="38"/>
      <c r="EDR107" s="37"/>
      <c r="EDS107" s="39"/>
      <c r="EDT107" s="39"/>
      <c r="EDU107" s="39"/>
      <c r="EDV107" s="37"/>
      <c r="EDW107" s="37"/>
      <c r="EDX107" s="38"/>
      <c r="EDY107" s="37"/>
      <c r="EDZ107" s="39"/>
      <c r="EEA107" s="39"/>
      <c r="EEB107" s="39"/>
      <c r="EEC107" s="37"/>
      <c r="EED107" s="37"/>
      <c r="EEE107" s="38"/>
      <c r="EEF107" s="37"/>
      <c r="EEG107" s="39"/>
      <c r="EEH107" s="39"/>
      <c r="EEI107" s="39"/>
      <c r="EEJ107" s="37"/>
      <c r="EEK107" s="37"/>
      <c r="EEL107" s="38"/>
      <c r="EEM107" s="37"/>
      <c r="EEN107" s="39"/>
      <c r="EEO107" s="39"/>
      <c r="EEP107" s="39"/>
      <c r="EEQ107" s="37"/>
      <c r="EER107" s="37"/>
      <c r="EES107" s="38"/>
      <c r="EET107" s="37"/>
      <c r="EEU107" s="39"/>
      <c r="EEV107" s="39"/>
      <c r="EEW107" s="39"/>
      <c r="EEX107" s="37"/>
      <c r="EEY107" s="37"/>
      <c r="EEZ107" s="38"/>
      <c r="EFA107" s="37"/>
      <c r="EFB107" s="39"/>
      <c r="EFC107" s="39"/>
      <c r="EFD107" s="39"/>
      <c r="EFE107" s="37"/>
      <c r="EFF107" s="37"/>
      <c r="EFG107" s="38"/>
      <c r="EFH107" s="37"/>
      <c r="EFI107" s="39"/>
      <c r="EFJ107" s="39"/>
      <c r="EFK107" s="39"/>
      <c r="EFL107" s="37"/>
      <c r="EFM107" s="37"/>
      <c r="EFN107" s="38"/>
      <c r="EFO107" s="37"/>
      <c r="EFP107" s="39"/>
      <c r="EFQ107" s="39"/>
      <c r="EFR107" s="39"/>
      <c r="EFS107" s="37"/>
      <c r="EFT107" s="37"/>
      <c r="EFU107" s="38"/>
      <c r="EFV107" s="37"/>
      <c r="EFW107" s="39"/>
      <c r="EFX107" s="39"/>
      <c r="EFY107" s="39"/>
      <c r="EFZ107" s="37"/>
      <c r="EGA107" s="37"/>
      <c r="EGB107" s="38"/>
      <c r="EGC107" s="37"/>
      <c r="EGD107" s="39"/>
      <c r="EGE107" s="39"/>
      <c r="EGF107" s="39"/>
      <c r="EGG107" s="37"/>
      <c r="EGH107" s="37"/>
      <c r="EGI107" s="38"/>
      <c r="EGJ107" s="37"/>
      <c r="EGK107" s="39"/>
      <c r="EGL107" s="39"/>
      <c r="EGM107" s="39"/>
      <c r="EGN107" s="37"/>
      <c r="EGO107" s="37"/>
      <c r="EGP107" s="38"/>
      <c r="EGQ107" s="37"/>
      <c r="EGR107" s="39"/>
      <c r="EGS107" s="39"/>
      <c r="EGT107" s="39"/>
      <c r="EGU107" s="37"/>
      <c r="EGV107" s="37"/>
      <c r="EGW107" s="38"/>
      <c r="EGX107" s="37"/>
      <c r="EGY107" s="39"/>
      <c r="EGZ107" s="39"/>
      <c r="EHA107" s="39"/>
      <c r="EHB107" s="37"/>
      <c r="EHC107" s="37"/>
      <c r="EHD107" s="38"/>
      <c r="EHE107" s="37"/>
      <c r="EHF107" s="39"/>
      <c r="EHG107" s="39"/>
      <c r="EHH107" s="39"/>
      <c r="EHI107" s="37"/>
      <c r="EHJ107" s="37"/>
      <c r="EHK107" s="38"/>
      <c r="EHL107" s="37"/>
      <c r="EHM107" s="39"/>
      <c r="EHN107" s="39"/>
      <c r="EHO107" s="39"/>
      <c r="EHP107" s="37"/>
      <c r="EHQ107" s="37"/>
      <c r="EHR107" s="38"/>
      <c r="EHS107" s="37"/>
      <c r="EHT107" s="39"/>
      <c r="EHU107" s="39"/>
      <c r="EHV107" s="39"/>
      <c r="EHW107" s="37"/>
      <c r="EHX107" s="37"/>
      <c r="EHY107" s="38"/>
      <c r="EHZ107" s="37"/>
      <c r="EIA107" s="39"/>
      <c r="EIB107" s="39"/>
      <c r="EIC107" s="39"/>
      <c r="EID107" s="37"/>
      <c r="EIE107" s="37"/>
      <c r="EIF107" s="38"/>
      <c r="EIG107" s="37"/>
      <c r="EIH107" s="39"/>
      <c r="EII107" s="39"/>
      <c r="EIJ107" s="39"/>
      <c r="EIK107" s="37"/>
      <c r="EIL107" s="37"/>
      <c r="EIM107" s="38"/>
      <c r="EIN107" s="37"/>
      <c r="EIO107" s="39"/>
      <c r="EIP107" s="39"/>
      <c r="EIQ107" s="39"/>
      <c r="EIR107" s="37"/>
      <c r="EIS107" s="37"/>
      <c r="EIT107" s="38"/>
      <c r="EIU107" s="37"/>
      <c r="EIV107" s="39"/>
      <c r="EIW107" s="39"/>
      <c r="EIX107" s="39"/>
      <c r="EIY107" s="37"/>
      <c r="EIZ107" s="37"/>
      <c r="EJA107" s="38"/>
      <c r="EJB107" s="37"/>
      <c r="EJC107" s="39"/>
      <c r="EJD107" s="39"/>
      <c r="EJE107" s="39"/>
      <c r="EJF107" s="37"/>
      <c r="EJG107" s="37"/>
      <c r="EJH107" s="38"/>
      <c r="EJI107" s="37"/>
      <c r="EJJ107" s="39"/>
      <c r="EJK107" s="39"/>
      <c r="EJL107" s="39"/>
      <c r="EJM107" s="37"/>
      <c r="EJN107" s="37"/>
      <c r="EJO107" s="38"/>
      <c r="EJP107" s="37"/>
      <c r="EJQ107" s="39"/>
      <c r="EJR107" s="39"/>
      <c r="EJS107" s="39"/>
      <c r="EJT107" s="37"/>
      <c r="EJU107" s="37"/>
      <c r="EJV107" s="38"/>
      <c r="EJW107" s="37"/>
      <c r="EJX107" s="39"/>
      <c r="EJY107" s="39"/>
      <c r="EJZ107" s="39"/>
      <c r="EKA107" s="37"/>
      <c r="EKB107" s="37"/>
      <c r="EKC107" s="38"/>
      <c r="EKD107" s="37"/>
      <c r="EKE107" s="39"/>
      <c r="EKF107" s="39"/>
      <c r="EKG107" s="39"/>
      <c r="EKH107" s="37"/>
      <c r="EKI107" s="37"/>
      <c r="EKJ107" s="38"/>
      <c r="EKK107" s="37"/>
      <c r="EKL107" s="39"/>
      <c r="EKM107" s="39"/>
      <c r="EKN107" s="39"/>
      <c r="EKO107" s="37"/>
      <c r="EKP107" s="37"/>
      <c r="EKQ107" s="38"/>
      <c r="EKR107" s="37"/>
      <c r="EKS107" s="39"/>
      <c r="EKT107" s="39"/>
      <c r="EKU107" s="39"/>
      <c r="EKV107" s="37"/>
      <c r="EKW107" s="37"/>
      <c r="EKX107" s="38"/>
      <c r="EKY107" s="37"/>
      <c r="EKZ107" s="39"/>
      <c r="ELA107" s="39"/>
      <c r="ELB107" s="39"/>
      <c r="ELC107" s="37"/>
      <c r="ELD107" s="37"/>
      <c r="ELE107" s="38"/>
      <c r="ELF107" s="37"/>
      <c r="ELG107" s="39"/>
      <c r="ELH107" s="39"/>
      <c r="ELI107" s="39"/>
      <c r="ELJ107" s="37"/>
      <c r="ELK107" s="37"/>
      <c r="ELL107" s="38"/>
      <c r="ELM107" s="37"/>
      <c r="ELN107" s="39"/>
      <c r="ELO107" s="39"/>
      <c r="ELP107" s="39"/>
      <c r="ELQ107" s="37"/>
      <c r="ELR107" s="37"/>
      <c r="ELS107" s="38"/>
      <c r="ELT107" s="37"/>
      <c r="ELU107" s="39"/>
      <c r="ELV107" s="39"/>
      <c r="ELW107" s="39"/>
      <c r="ELX107" s="37"/>
      <c r="ELY107" s="37"/>
      <c r="ELZ107" s="38"/>
      <c r="EMA107" s="37"/>
      <c r="EMB107" s="39"/>
      <c r="EMC107" s="39"/>
      <c r="EMD107" s="39"/>
      <c r="EME107" s="37"/>
      <c r="EMF107" s="37"/>
      <c r="EMG107" s="38"/>
      <c r="EMH107" s="37"/>
      <c r="EMI107" s="39"/>
      <c r="EMJ107" s="39"/>
      <c r="EMK107" s="39"/>
      <c r="EML107" s="37"/>
      <c r="EMM107" s="37"/>
      <c r="EMN107" s="38"/>
      <c r="EMO107" s="37"/>
      <c r="EMP107" s="39"/>
      <c r="EMQ107" s="39"/>
      <c r="EMR107" s="39"/>
      <c r="EMS107" s="37"/>
      <c r="EMT107" s="37"/>
      <c r="EMU107" s="38"/>
      <c r="EMV107" s="37"/>
      <c r="EMW107" s="39"/>
      <c r="EMX107" s="39"/>
      <c r="EMY107" s="39"/>
      <c r="EMZ107" s="37"/>
      <c r="ENA107" s="37"/>
      <c r="ENB107" s="38"/>
      <c r="ENC107" s="37"/>
      <c r="END107" s="39"/>
      <c r="ENE107" s="39"/>
      <c r="ENF107" s="39"/>
      <c r="ENG107" s="37"/>
      <c r="ENH107" s="37"/>
      <c r="ENI107" s="38"/>
      <c r="ENJ107" s="37"/>
      <c r="ENK107" s="39"/>
      <c r="ENL107" s="39"/>
      <c r="ENM107" s="39"/>
      <c r="ENN107" s="37"/>
      <c r="ENO107" s="37"/>
      <c r="ENP107" s="38"/>
      <c r="ENQ107" s="37"/>
      <c r="ENR107" s="39"/>
      <c r="ENS107" s="39"/>
      <c r="ENT107" s="39"/>
      <c r="ENU107" s="37"/>
      <c r="ENV107" s="37"/>
      <c r="ENW107" s="38"/>
      <c r="ENX107" s="37"/>
      <c r="ENY107" s="39"/>
      <c r="ENZ107" s="39"/>
      <c r="EOA107" s="39"/>
      <c r="EOB107" s="37"/>
      <c r="EOC107" s="37"/>
      <c r="EOD107" s="38"/>
      <c r="EOE107" s="37"/>
      <c r="EOF107" s="39"/>
      <c r="EOG107" s="39"/>
      <c r="EOH107" s="39"/>
      <c r="EOI107" s="37"/>
      <c r="EOJ107" s="37"/>
      <c r="EOK107" s="38"/>
      <c r="EOL107" s="37"/>
      <c r="EOM107" s="39"/>
      <c r="EON107" s="39"/>
      <c r="EOO107" s="39"/>
      <c r="EOP107" s="37"/>
      <c r="EOQ107" s="37"/>
      <c r="EOR107" s="38"/>
      <c r="EOS107" s="37"/>
      <c r="EOT107" s="39"/>
      <c r="EOU107" s="39"/>
      <c r="EOV107" s="39"/>
      <c r="EOW107" s="37"/>
      <c r="EOX107" s="37"/>
      <c r="EOY107" s="38"/>
      <c r="EOZ107" s="37"/>
      <c r="EPA107" s="39"/>
      <c r="EPB107" s="39"/>
      <c r="EPC107" s="39"/>
      <c r="EPD107" s="37"/>
      <c r="EPE107" s="37"/>
      <c r="EPF107" s="38"/>
      <c r="EPG107" s="37"/>
      <c r="EPH107" s="39"/>
      <c r="EPI107" s="39"/>
      <c r="EPJ107" s="39"/>
      <c r="EPK107" s="37"/>
      <c r="EPL107" s="37"/>
      <c r="EPM107" s="38"/>
      <c r="EPN107" s="37"/>
      <c r="EPO107" s="39"/>
      <c r="EPP107" s="39"/>
      <c r="EPQ107" s="39"/>
      <c r="EPR107" s="37"/>
      <c r="EPS107" s="37"/>
      <c r="EPT107" s="38"/>
      <c r="EPU107" s="37"/>
      <c r="EPV107" s="39"/>
      <c r="EPW107" s="39"/>
      <c r="EPX107" s="39"/>
      <c r="EPY107" s="37"/>
      <c r="EPZ107" s="37"/>
      <c r="EQA107" s="38"/>
      <c r="EQB107" s="37"/>
      <c r="EQC107" s="39"/>
      <c r="EQD107" s="39"/>
      <c r="EQE107" s="39"/>
      <c r="EQF107" s="37"/>
      <c r="EQG107" s="37"/>
      <c r="EQH107" s="38"/>
      <c r="EQI107" s="37"/>
      <c r="EQJ107" s="39"/>
      <c r="EQK107" s="39"/>
      <c r="EQL107" s="39"/>
      <c r="EQM107" s="37"/>
      <c r="EQN107" s="37"/>
      <c r="EQO107" s="38"/>
      <c r="EQP107" s="37"/>
      <c r="EQQ107" s="39"/>
      <c r="EQR107" s="39"/>
      <c r="EQS107" s="39"/>
      <c r="EQT107" s="37"/>
      <c r="EQU107" s="37"/>
      <c r="EQV107" s="38"/>
      <c r="EQW107" s="37"/>
      <c r="EQX107" s="39"/>
      <c r="EQY107" s="39"/>
      <c r="EQZ107" s="39"/>
      <c r="ERA107" s="37"/>
      <c r="ERB107" s="37"/>
      <c r="ERC107" s="38"/>
      <c r="ERD107" s="37"/>
      <c r="ERE107" s="39"/>
      <c r="ERF107" s="39"/>
      <c r="ERG107" s="39"/>
      <c r="ERH107" s="37"/>
      <c r="ERI107" s="37"/>
      <c r="ERJ107" s="38"/>
      <c r="ERK107" s="37"/>
      <c r="ERL107" s="39"/>
      <c r="ERM107" s="39"/>
      <c r="ERN107" s="39"/>
      <c r="ERO107" s="37"/>
      <c r="ERP107" s="37"/>
      <c r="ERQ107" s="38"/>
      <c r="ERR107" s="37"/>
      <c r="ERS107" s="39"/>
      <c r="ERT107" s="39"/>
      <c r="ERU107" s="39"/>
      <c r="ERV107" s="37"/>
      <c r="ERW107" s="37"/>
      <c r="ERX107" s="38"/>
      <c r="ERY107" s="37"/>
      <c r="ERZ107" s="39"/>
      <c r="ESA107" s="39"/>
      <c r="ESB107" s="39"/>
      <c r="ESC107" s="37"/>
      <c r="ESD107" s="37"/>
      <c r="ESE107" s="38"/>
      <c r="ESF107" s="37"/>
      <c r="ESG107" s="39"/>
      <c r="ESH107" s="39"/>
      <c r="ESI107" s="39"/>
      <c r="ESJ107" s="37"/>
      <c r="ESK107" s="37"/>
      <c r="ESL107" s="38"/>
      <c r="ESM107" s="37"/>
      <c r="ESN107" s="39"/>
      <c r="ESO107" s="39"/>
      <c r="ESP107" s="39"/>
      <c r="ESQ107" s="37"/>
      <c r="ESR107" s="37"/>
      <c r="ESS107" s="38"/>
      <c r="EST107" s="37"/>
      <c r="ESU107" s="39"/>
      <c r="ESV107" s="39"/>
      <c r="ESW107" s="39"/>
      <c r="ESX107" s="37"/>
      <c r="ESY107" s="37"/>
      <c r="ESZ107" s="38"/>
      <c r="ETA107" s="37"/>
      <c r="ETB107" s="39"/>
      <c r="ETC107" s="39"/>
      <c r="ETD107" s="39"/>
      <c r="ETE107" s="37"/>
      <c r="ETF107" s="37"/>
      <c r="ETG107" s="38"/>
      <c r="ETH107" s="37"/>
      <c r="ETI107" s="39"/>
      <c r="ETJ107" s="39"/>
      <c r="ETK107" s="39"/>
      <c r="ETL107" s="37"/>
      <c r="ETM107" s="37"/>
      <c r="ETN107" s="38"/>
      <c r="ETO107" s="37"/>
      <c r="ETP107" s="39"/>
      <c r="ETQ107" s="39"/>
      <c r="ETR107" s="39"/>
      <c r="ETS107" s="37"/>
      <c r="ETT107" s="37"/>
      <c r="ETU107" s="38"/>
      <c r="ETV107" s="37"/>
      <c r="ETW107" s="39"/>
      <c r="ETX107" s="39"/>
      <c r="ETY107" s="39"/>
      <c r="ETZ107" s="37"/>
      <c r="EUA107" s="37"/>
      <c r="EUB107" s="38"/>
      <c r="EUC107" s="37"/>
      <c r="EUD107" s="39"/>
      <c r="EUE107" s="39"/>
      <c r="EUF107" s="39"/>
      <c r="EUG107" s="37"/>
      <c r="EUH107" s="37"/>
      <c r="EUI107" s="38"/>
      <c r="EUJ107" s="37"/>
      <c r="EUK107" s="39"/>
      <c r="EUL107" s="39"/>
      <c r="EUM107" s="39"/>
      <c r="EUN107" s="37"/>
      <c r="EUO107" s="37"/>
      <c r="EUP107" s="38"/>
      <c r="EUQ107" s="37"/>
      <c r="EUR107" s="39"/>
      <c r="EUS107" s="39"/>
      <c r="EUT107" s="39"/>
      <c r="EUU107" s="37"/>
      <c r="EUV107" s="37"/>
      <c r="EUW107" s="38"/>
      <c r="EUX107" s="37"/>
      <c r="EUY107" s="39"/>
      <c r="EUZ107" s="39"/>
      <c r="EVA107" s="39"/>
      <c r="EVB107" s="37"/>
      <c r="EVC107" s="37"/>
      <c r="EVD107" s="38"/>
      <c r="EVE107" s="37"/>
      <c r="EVF107" s="39"/>
      <c r="EVG107" s="39"/>
      <c r="EVH107" s="39"/>
      <c r="EVI107" s="37"/>
      <c r="EVJ107" s="37"/>
      <c r="EVK107" s="38"/>
      <c r="EVL107" s="37"/>
      <c r="EVM107" s="39"/>
      <c r="EVN107" s="39"/>
      <c r="EVO107" s="39"/>
      <c r="EVP107" s="37"/>
      <c r="EVQ107" s="37"/>
      <c r="EVR107" s="38"/>
      <c r="EVS107" s="37"/>
      <c r="EVT107" s="39"/>
      <c r="EVU107" s="39"/>
      <c r="EVV107" s="39"/>
      <c r="EVW107" s="37"/>
      <c r="EVX107" s="37"/>
      <c r="EVY107" s="38"/>
      <c r="EVZ107" s="37"/>
      <c r="EWA107" s="39"/>
      <c r="EWB107" s="39"/>
      <c r="EWC107" s="39"/>
      <c r="EWD107" s="37"/>
      <c r="EWE107" s="37"/>
      <c r="EWF107" s="38"/>
      <c r="EWG107" s="37"/>
      <c r="EWH107" s="39"/>
      <c r="EWI107" s="39"/>
      <c r="EWJ107" s="39"/>
      <c r="EWK107" s="37"/>
      <c r="EWL107" s="37"/>
      <c r="EWM107" s="38"/>
      <c r="EWN107" s="37"/>
      <c r="EWO107" s="39"/>
      <c r="EWP107" s="39"/>
      <c r="EWQ107" s="39"/>
      <c r="EWR107" s="37"/>
      <c r="EWS107" s="37"/>
      <c r="EWT107" s="38"/>
      <c r="EWU107" s="37"/>
      <c r="EWV107" s="39"/>
      <c r="EWW107" s="39"/>
      <c r="EWX107" s="39"/>
      <c r="EWY107" s="37"/>
      <c r="EWZ107" s="37"/>
      <c r="EXA107" s="38"/>
      <c r="EXB107" s="37"/>
      <c r="EXC107" s="39"/>
      <c r="EXD107" s="39"/>
      <c r="EXE107" s="39"/>
      <c r="EXF107" s="37"/>
      <c r="EXG107" s="37"/>
      <c r="EXH107" s="38"/>
      <c r="EXI107" s="37"/>
      <c r="EXJ107" s="39"/>
      <c r="EXK107" s="39"/>
      <c r="EXL107" s="39"/>
      <c r="EXM107" s="37"/>
      <c r="EXN107" s="37"/>
      <c r="EXO107" s="38"/>
      <c r="EXP107" s="37"/>
      <c r="EXQ107" s="39"/>
      <c r="EXR107" s="39"/>
      <c r="EXS107" s="39"/>
      <c r="EXT107" s="37"/>
      <c r="EXU107" s="37"/>
      <c r="EXV107" s="38"/>
      <c r="EXW107" s="37"/>
      <c r="EXX107" s="39"/>
      <c r="EXY107" s="39"/>
      <c r="EXZ107" s="39"/>
      <c r="EYA107" s="37"/>
      <c r="EYB107" s="37"/>
      <c r="EYC107" s="38"/>
      <c r="EYD107" s="37"/>
      <c r="EYE107" s="39"/>
      <c r="EYF107" s="39"/>
      <c r="EYG107" s="39"/>
      <c r="EYH107" s="37"/>
      <c r="EYI107" s="37"/>
      <c r="EYJ107" s="38"/>
      <c r="EYK107" s="37"/>
      <c r="EYL107" s="39"/>
      <c r="EYM107" s="39"/>
      <c r="EYN107" s="39"/>
      <c r="EYO107" s="37"/>
      <c r="EYP107" s="37"/>
      <c r="EYQ107" s="38"/>
      <c r="EYR107" s="37"/>
      <c r="EYS107" s="39"/>
      <c r="EYT107" s="39"/>
      <c r="EYU107" s="39"/>
      <c r="EYV107" s="37"/>
      <c r="EYW107" s="37"/>
      <c r="EYX107" s="38"/>
      <c r="EYY107" s="37"/>
      <c r="EYZ107" s="39"/>
      <c r="EZA107" s="39"/>
      <c r="EZB107" s="39"/>
      <c r="EZC107" s="37"/>
      <c r="EZD107" s="37"/>
      <c r="EZE107" s="38"/>
      <c r="EZF107" s="37"/>
      <c r="EZG107" s="39"/>
      <c r="EZH107" s="39"/>
      <c r="EZI107" s="39"/>
      <c r="EZJ107" s="37"/>
      <c r="EZK107" s="37"/>
      <c r="EZL107" s="38"/>
      <c r="EZM107" s="37"/>
      <c r="EZN107" s="39"/>
      <c r="EZO107" s="39"/>
      <c r="EZP107" s="39"/>
      <c r="EZQ107" s="37"/>
      <c r="EZR107" s="37"/>
      <c r="EZS107" s="38"/>
      <c r="EZT107" s="37"/>
      <c r="EZU107" s="39"/>
      <c r="EZV107" s="39"/>
      <c r="EZW107" s="39"/>
      <c r="EZX107" s="37"/>
      <c r="EZY107" s="37"/>
      <c r="EZZ107" s="38"/>
      <c r="FAA107" s="37"/>
      <c r="FAB107" s="39"/>
      <c r="FAC107" s="39"/>
      <c r="FAD107" s="39"/>
      <c r="FAE107" s="37"/>
      <c r="FAF107" s="37"/>
      <c r="FAG107" s="38"/>
      <c r="FAH107" s="37"/>
      <c r="FAI107" s="39"/>
      <c r="FAJ107" s="39"/>
      <c r="FAK107" s="39"/>
      <c r="FAL107" s="37"/>
      <c r="FAM107" s="37"/>
      <c r="FAN107" s="38"/>
      <c r="FAO107" s="37"/>
      <c r="FAP107" s="39"/>
      <c r="FAQ107" s="39"/>
      <c r="FAR107" s="39"/>
      <c r="FAS107" s="37"/>
      <c r="FAT107" s="37"/>
      <c r="FAU107" s="38"/>
      <c r="FAV107" s="37"/>
      <c r="FAW107" s="39"/>
      <c r="FAX107" s="39"/>
      <c r="FAY107" s="39"/>
      <c r="FAZ107" s="37"/>
      <c r="FBA107" s="37"/>
      <c r="FBB107" s="38"/>
      <c r="FBC107" s="37"/>
      <c r="FBD107" s="39"/>
      <c r="FBE107" s="39"/>
      <c r="FBF107" s="39"/>
      <c r="FBG107" s="37"/>
      <c r="FBH107" s="37"/>
      <c r="FBI107" s="38"/>
      <c r="FBJ107" s="37"/>
      <c r="FBK107" s="39"/>
      <c r="FBL107" s="39"/>
      <c r="FBM107" s="39"/>
      <c r="FBN107" s="37"/>
      <c r="FBO107" s="37"/>
      <c r="FBP107" s="38"/>
      <c r="FBQ107" s="37"/>
      <c r="FBR107" s="39"/>
      <c r="FBS107" s="39"/>
      <c r="FBT107" s="39"/>
      <c r="FBU107" s="37"/>
      <c r="FBV107" s="37"/>
      <c r="FBW107" s="38"/>
      <c r="FBX107" s="37"/>
      <c r="FBY107" s="39"/>
      <c r="FBZ107" s="39"/>
      <c r="FCA107" s="39"/>
      <c r="FCB107" s="37"/>
      <c r="FCC107" s="37"/>
      <c r="FCD107" s="38"/>
      <c r="FCE107" s="37"/>
      <c r="FCF107" s="39"/>
      <c r="FCG107" s="39"/>
      <c r="FCH107" s="39"/>
      <c r="FCI107" s="37"/>
      <c r="FCJ107" s="37"/>
      <c r="FCK107" s="38"/>
      <c r="FCL107" s="37"/>
      <c r="FCM107" s="39"/>
      <c r="FCN107" s="39"/>
      <c r="FCO107" s="39"/>
      <c r="FCP107" s="37"/>
      <c r="FCQ107" s="37"/>
      <c r="FCR107" s="38"/>
      <c r="FCS107" s="37"/>
      <c r="FCT107" s="39"/>
      <c r="FCU107" s="39"/>
      <c r="FCV107" s="39"/>
      <c r="FCW107" s="37"/>
      <c r="FCX107" s="37"/>
      <c r="FCY107" s="38"/>
      <c r="FCZ107" s="37"/>
      <c r="FDA107" s="39"/>
      <c r="FDB107" s="39"/>
      <c r="FDC107" s="39"/>
      <c r="FDD107" s="37"/>
      <c r="FDE107" s="37"/>
      <c r="FDF107" s="38"/>
      <c r="FDG107" s="37"/>
      <c r="FDH107" s="39"/>
      <c r="FDI107" s="39"/>
      <c r="FDJ107" s="39"/>
      <c r="FDK107" s="37"/>
      <c r="FDL107" s="37"/>
      <c r="FDM107" s="38"/>
      <c r="FDN107" s="37"/>
      <c r="FDO107" s="39"/>
      <c r="FDP107" s="39"/>
      <c r="FDQ107" s="39"/>
      <c r="FDR107" s="37"/>
      <c r="FDS107" s="37"/>
      <c r="FDT107" s="38"/>
      <c r="FDU107" s="37"/>
      <c r="FDV107" s="39"/>
      <c r="FDW107" s="39"/>
      <c r="FDX107" s="39"/>
      <c r="FDY107" s="37"/>
      <c r="FDZ107" s="37"/>
      <c r="FEA107" s="38"/>
      <c r="FEB107" s="37"/>
      <c r="FEC107" s="39"/>
      <c r="FED107" s="39"/>
      <c r="FEE107" s="39"/>
      <c r="FEF107" s="37"/>
      <c r="FEG107" s="37"/>
      <c r="FEH107" s="38"/>
      <c r="FEI107" s="37"/>
      <c r="FEJ107" s="39"/>
      <c r="FEK107" s="39"/>
      <c r="FEL107" s="39"/>
      <c r="FEM107" s="37"/>
      <c r="FEN107" s="37"/>
      <c r="FEO107" s="38"/>
      <c r="FEP107" s="37"/>
      <c r="FEQ107" s="39"/>
      <c r="FER107" s="39"/>
      <c r="FES107" s="39"/>
      <c r="FET107" s="37"/>
      <c r="FEU107" s="37"/>
      <c r="FEV107" s="38"/>
      <c r="FEW107" s="37"/>
      <c r="FEX107" s="39"/>
      <c r="FEY107" s="39"/>
      <c r="FEZ107" s="39"/>
      <c r="FFA107" s="37"/>
      <c r="FFB107" s="37"/>
      <c r="FFC107" s="38"/>
      <c r="FFD107" s="37"/>
      <c r="FFE107" s="39"/>
      <c r="FFF107" s="39"/>
      <c r="FFG107" s="39"/>
      <c r="FFH107" s="37"/>
      <c r="FFI107" s="37"/>
      <c r="FFJ107" s="38"/>
      <c r="FFK107" s="37"/>
      <c r="FFL107" s="39"/>
      <c r="FFM107" s="39"/>
      <c r="FFN107" s="39"/>
      <c r="FFO107" s="37"/>
      <c r="FFP107" s="37"/>
      <c r="FFQ107" s="38"/>
      <c r="FFR107" s="37"/>
      <c r="FFS107" s="39"/>
      <c r="FFT107" s="39"/>
      <c r="FFU107" s="39"/>
      <c r="FFV107" s="37"/>
      <c r="FFW107" s="37"/>
      <c r="FFX107" s="38"/>
      <c r="FFY107" s="37"/>
      <c r="FFZ107" s="39"/>
      <c r="FGA107" s="39"/>
      <c r="FGB107" s="39"/>
      <c r="FGC107" s="37"/>
      <c r="FGD107" s="37"/>
      <c r="FGE107" s="38"/>
      <c r="FGF107" s="37"/>
      <c r="FGG107" s="39"/>
      <c r="FGH107" s="39"/>
      <c r="FGI107" s="39"/>
      <c r="FGJ107" s="37"/>
      <c r="FGK107" s="37"/>
      <c r="FGL107" s="38"/>
      <c r="FGM107" s="37"/>
      <c r="FGN107" s="39"/>
      <c r="FGO107" s="39"/>
      <c r="FGP107" s="39"/>
      <c r="FGQ107" s="37"/>
      <c r="FGR107" s="37"/>
      <c r="FGS107" s="38"/>
      <c r="FGT107" s="37"/>
      <c r="FGU107" s="39"/>
      <c r="FGV107" s="39"/>
      <c r="FGW107" s="39"/>
      <c r="FGX107" s="37"/>
      <c r="FGY107" s="37"/>
      <c r="FGZ107" s="38"/>
      <c r="FHA107" s="37"/>
      <c r="FHB107" s="39"/>
      <c r="FHC107" s="39"/>
      <c r="FHD107" s="39"/>
      <c r="FHE107" s="37"/>
      <c r="FHF107" s="37"/>
      <c r="FHG107" s="38"/>
      <c r="FHH107" s="37"/>
      <c r="FHI107" s="39"/>
      <c r="FHJ107" s="39"/>
      <c r="FHK107" s="39"/>
      <c r="FHL107" s="37"/>
      <c r="FHM107" s="37"/>
      <c r="FHN107" s="38"/>
      <c r="FHO107" s="37"/>
      <c r="FHP107" s="39"/>
      <c r="FHQ107" s="39"/>
      <c r="FHR107" s="39"/>
      <c r="FHS107" s="37"/>
      <c r="FHT107" s="37"/>
      <c r="FHU107" s="38"/>
      <c r="FHV107" s="37"/>
      <c r="FHW107" s="39"/>
      <c r="FHX107" s="39"/>
      <c r="FHY107" s="39"/>
      <c r="FHZ107" s="37"/>
      <c r="FIA107" s="37"/>
      <c r="FIB107" s="38"/>
      <c r="FIC107" s="37"/>
      <c r="FID107" s="39"/>
      <c r="FIE107" s="39"/>
      <c r="FIF107" s="39"/>
      <c r="FIG107" s="37"/>
      <c r="FIH107" s="37"/>
      <c r="FII107" s="38"/>
      <c r="FIJ107" s="37"/>
      <c r="FIK107" s="39"/>
      <c r="FIL107" s="39"/>
      <c r="FIM107" s="39"/>
      <c r="FIN107" s="37"/>
      <c r="FIO107" s="37"/>
      <c r="FIP107" s="38"/>
      <c r="FIQ107" s="37"/>
      <c r="FIR107" s="39"/>
      <c r="FIS107" s="39"/>
      <c r="FIT107" s="39"/>
      <c r="FIU107" s="37"/>
      <c r="FIV107" s="37"/>
      <c r="FIW107" s="38"/>
      <c r="FIX107" s="37"/>
      <c r="FIY107" s="39"/>
      <c r="FIZ107" s="39"/>
      <c r="FJA107" s="39"/>
      <c r="FJB107" s="37"/>
      <c r="FJC107" s="37"/>
      <c r="FJD107" s="38"/>
      <c r="FJE107" s="37"/>
      <c r="FJF107" s="39"/>
      <c r="FJG107" s="39"/>
      <c r="FJH107" s="39"/>
      <c r="FJI107" s="37"/>
      <c r="FJJ107" s="37"/>
      <c r="FJK107" s="38"/>
      <c r="FJL107" s="37"/>
      <c r="FJM107" s="39"/>
      <c r="FJN107" s="39"/>
      <c r="FJO107" s="39"/>
      <c r="FJP107" s="37"/>
      <c r="FJQ107" s="37"/>
      <c r="FJR107" s="38"/>
      <c r="FJS107" s="37"/>
      <c r="FJT107" s="39"/>
      <c r="FJU107" s="39"/>
      <c r="FJV107" s="39"/>
      <c r="FJW107" s="37"/>
      <c r="FJX107" s="37"/>
      <c r="FJY107" s="38"/>
      <c r="FJZ107" s="37"/>
      <c r="FKA107" s="39"/>
      <c r="FKB107" s="39"/>
      <c r="FKC107" s="39"/>
      <c r="FKD107" s="37"/>
      <c r="FKE107" s="37"/>
      <c r="FKF107" s="38"/>
      <c r="FKG107" s="37"/>
      <c r="FKH107" s="39"/>
      <c r="FKI107" s="39"/>
      <c r="FKJ107" s="39"/>
      <c r="FKK107" s="37"/>
      <c r="FKL107" s="37"/>
      <c r="FKM107" s="38"/>
      <c r="FKN107" s="37"/>
      <c r="FKO107" s="39"/>
      <c r="FKP107" s="39"/>
      <c r="FKQ107" s="39"/>
      <c r="FKR107" s="37"/>
      <c r="FKS107" s="37"/>
      <c r="FKT107" s="38"/>
      <c r="FKU107" s="37"/>
      <c r="FKV107" s="39"/>
      <c r="FKW107" s="39"/>
      <c r="FKX107" s="39"/>
      <c r="FKY107" s="37"/>
      <c r="FKZ107" s="37"/>
      <c r="FLA107" s="38"/>
      <c r="FLB107" s="37"/>
      <c r="FLC107" s="39"/>
      <c r="FLD107" s="39"/>
      <c r="FLE107" s="39"/>
      <c r="FLF107" s="37"/>
      <c r="FLG107" s="37"/>
      <c r="FLH107" s="38"/>
      <c r="FLI107" s="37"/>
      <c r="FLJ107" s="39"/>
      <c r="FLK107" s="39"/>
      <c r="FLL107" s="39"/>
      <c r="FLM107" s="37"/>
      <c r="FLN107" s="37"/>
      <c r="FLO107" s="38"/>
      <c r="FLP107" s="37"/>
      <c r="FLQ107" s="39"/>
      <c r="FLR107" s="39"/>
      <c r="FLS107" s="39"/>
      <c r="FLT107" s="37"/>
      <c r="FLU107" s="37"/>
      <c r="FLV107" s="38"/>
      <c r="FLW107" s="37"/>
      <c r="FLX107" s="39"/>
      <c r="FLY107" s="39"/>
      <c r="FLZ107" s="39"/>
      <c r="FMA107" s="37"/>
      <c r="FMB107" s="37"/>
      <c r="FMC107" s="38"/>
      <c r="FMD107" s="37"/>
      <c r="FME107" s="39"/>
      <c r="FMF107" s="39"/>
      <c r="FMG107" s="39"/>
      <c r="FMH107" s="37"/>
      <c r="FMI107" s="37"/>
      <c r="FMJ107" s="38"/>
      <c r="FMK107" s="37"/>
      <c r="FML107" s="39"/>
      <c r="FMM107" s="39"/>
      <c r="FMN107" s="39"/>
      <c r="FMO107" s="37"/>
      <c r="FMP107" s="37"/>
      <c r="FMQ107" s="38"/>
      <c r="FMR107" s="37"/>
      <c r="FMS107" s="39"/>
      <c r="FMT107" s="39"/>
      <c r="FMU107" s="39"/>
      <c r="FMV107" s="37"/>
      <c r="FMW107" s="37"/>
      <c r="FMX107" s="38"/>
      <c r="FMY107" s="37"/>
      <c r="FMZ107" s="39"/>
      <c r="FNA107" s="39"/>
      <c r="FNB107" s="39"/>
      <c r="FNC107" s="37"/>
      <c r="FND107" s="37"/>
      <c r="FNE107" s="38"/>
      <c r="FNF107" s="37"/>
      <c r="FNG107" s="39"/>
      <c r="FNH107" s="39"/>
      <c r="FNI107" s="39"/>
      <c r="FNJ107" s="37"/>
      <c r="FNK107" s="37"/>
      <c r="FNL107" s="38"/>
      <c r="FNM107" s="37"/>
      <c r="FNN107" s="39"/>
      <c r="FNO107" s="39"/>
      <c r="FNP107" s="39"/>
      <c r="FNQ107" s="37"/>
      <c r="FNR107" s="37"/>
      <c r="FNS107" s="38"/>
      <c r="FNT107" s="37"/>
      <c r="FNU107" s="39"/>
      <c r="FNV107" s="39"/>
      <c r="FNW107" s="39"/>
      <c r="FNX107" s="37"/>
      <c r="FNY107" s="37"/>
      <c r="FNZ107" s="38"/>
      <c r="FOA107" s="37"/>
      <c r="FOB107" s="39"/>
      <c r="FOC107" s="39"/>
      <c r="FOD107" s="39"/>
      <c r="FOE107" s="37"/>
      <c r="FOF107" s="37"/>
      <c r="FOG107" s="38"/>
      <c r="FOH107" s="37"/>
      <c r="FOI107" s="39"/>
      <c r="FOJ107" s="39"/>
      <c r="FOK107" s="39"/>
      <c r="FOL107" s="37"/>
      <c r="FOM107" s="37"/>
      <c r="FON107" s="38"/>
      <c r="FOO107" s="37"/>
      <c r="FOP107" s="39"/>
      <c r="FOQ107" s="39"/>
      <c r="FOR107" s="39"/>
      <c r="FOS107" s="37"/>
      <c r="FOT107" s="37"/>
      <c r="FOU107" s="38"/>
      <c r="FOV107" s="37"/>
      <c r="FOW107" s="39"/>
      <c r="FOX107" s="39"/>
      <c r="FOY107" s="39"/>
      <c r="FOZ107" s="37"/>
      <c r="FPA107" s="37"/>
      <c r="FPB107" s="38"/>
      <c r="FPC107" s="37"/>
      <c r="FPD107" s="39"/>
      <c r="FPE107" s="39"/>
      <c r="FPF107" s="39"/>
      <c r="FPG107" s="37"/>
      <c r="FPH107" s="37"/>
      <c r="FPI107" s="38"/>
      <c r="FPJ107" s="37"/>
      <c r="FPK107" s="39"/>
      <c r="FPL107" s="39"/>
      <c r="FPM107" s="39"/>
      <c r="FPN107" s="37"/>
      <c r="FPO107" s="37"/>
      <c r="FPP107" s="38"/>
      <c r="FPQ107" s="37"/>
      <c r="FPR107" s="39"/>
      <c r="FPS107" s="39"/>
      <c r="FPT107" s="39"/>
      <c r="FPU107" s="37"/>
      <c r="FPV107" s="37"/>
      <c r="FPW107" s="38"/>
      <c r="FPX107" s="37"/>
      <c r="FPY107" s="39"/>
      <c r="FPZ107" s="39"/>
      <c r="FQA107" s="39"/>
      <c r="FQB107" s="37"/>
      <c r="FQC107" s="37"/>
      <c r="FQD107" s="38"/>
      <c r="FQE107" s="37"/>
      <c r="FQF107" s="39"/>
      <c r="FQG107" s="39"/>
      <c r="FQH107" s="39"/>
      <c r="FQI107" s="37"/>
      <c r="FQJ107" s="37"/>
      <c r="FQK107" s="38"/>
      <c r="FQL107" s="37"/>
      <c r="FQM107" s="39"/>
      <c r="FQN107" s="39"/>
      <c r="FQO107" s="39"/>
      <c r="FQP107" s="37"/>
      <c r="FQQ107" s="37"/>
      <c r="FQR107" s="38"/>
      <c r="FQS107" s="37"/>
      <c r="FQT107" s="39"/>
      <c r="FQU107" s="39"/>
      <c r="FQV107" s="39"/>
      <c r="FQW107" s="37"/>
      <c r="FQX107" s="37"/>
      <c r="FQY107" s="38"/>
      <c r="FQZ107" s="37"/>
      <c r="FRA107" s="39"/>
      <c r="FRB107" s="39"/>
      <c r="FRC107" s="39"/>
      <c r="FRD107" s="37"/>
      <c r="FRE107" s="37"/>
      <c r="FRF107" s="38"/>
      <c r="FRG107" s="37"/>
      <c r="FRH107" s="39"/>
      <c r="FRI107" s="39"/>
      <c r="FRJ107" s="39"/>
      <c r="FRK107" s="37"/>
      <c r="FRL107" s="37"/>
      <c r="FRM107" s="38"/>
      <c r="FRN107" s="37"/>
      <c r="FRO107" s="39"/>
      <c r="FRP107" s="39"/>
      <c r="FRQ107" s="39"/>
      <c r="FRR107" s="37"/>
      <c r="FRS107" s="37"/>
      <c r="FRT107" s="38"/>
      <c r="FRU107" s="37"/>
      <c r="FRV107" s="39"/>
      <c r="FRW107" s="39"/>
      <c r="FRX107" s="39"/>
      <c r="FRY107" s="37"/>
      <c r="FRZ107" s="37"/>
      <c r="FSA107" s="38"/>
      <c r="FSB107" s="37"/>
      <c r="FSC107" s="39"/>
      <c r="FSD107" s="39"/>
      <c r="FSE107" s="39"/>
      <c r="FSF107" s="37"/>
      <c r="FSG107" s="37"/>
      <c r="FSH107" s="38"/>
      <c r="FSI107" s="37"/>
      <c r="FSJ107" s="39"/>
      <c r="FSK107" s="39"/>
      <c r="FSL107" s="39"/>
      <c r="FSM107" s="37"/>
      <c r="FSN107" s="37"/>
      <c r="FSO107" s="38"/>
      <c r="FSP107" s="37"/>
      <c r="FSQ107" s="39"/>
      <c r="FSR107" s="39"/>
      <c r="FSS107" s="39"/>
      <c r="FST107" s="37"/>
      <c r="FSU107" s="37"/>
      <c r="FSV107" s="38"/>
      <c r="FSW107" s="37"/>
      <c r="FSX107" s="39"/>
      <c r="FSY107" s="39"/>
      <c r="FSZ107" s="39"/>
      <c r="FTA107" s="37"/>
      <c r="FTB107" s="37"/>
      <c r="FTC107" s="38"/>
      <c r="FTD107" s="37"/>
      <c r="FTE107" s="39"/>
      <c r="FTF107" s="39"/>
      <c r="FTG107" s="39"/>
      <c r="FTH107" s="37"/>
      <c r="FTI107" s="37"/>
      <c r="FTJ107" s="38"/>
      <c r="FTK107" s="37"/>
      <c r="FTL107" s="39"/>
      <c r="FTM107" s="39"/>
      <c r="FTN107" s="39"/>
      <c r="FTO107" s="37"/>
      <c r="FTP107" s="37"/>
      <c r="FTQ107" s="38"/>
      <c r="FTR107" s="37"/>
      <c r="FTS107" s="39"/>
      <c r="FTT107" s="39"/>
      <c r="FTU107" s="39"/>
      <c r="FTV107" s="37"/>
      <c r="FTW107" s="37"/>
      <c r="FTX107" s="38"/>
      <c r="FTY107" s="37"/>
      <c r="FTZ107" s="39"/>
      <c r="FUA107" s="39"/>
      <c r="FUB107" s="39"/>
      <c r="FUC107" s="37"/>
      <c r="FUD107" s="37"/>
      <c r="FUE107" s="38"/>
      <c r="FUF107" s="37"/>
      <c r="FUG107" s="39"/>
      <c r="FUH107" s="39"/>
      <c r="FUI107" s="39"/>
      <c r="FUJ107" s="37"/>
      <c r="FUK107" s="37"/>
      <c r="FUL107" s="38"/>
      <c r="FUM107" s="37"/>
      <c r="FUN107" s="39"/>
      <c r="FUO107" s="39"/>
      <c r="FUP107" s="39"/>
      <c r="FUQ107" s="37"/>
      <c r="FUR107" s="37"/>
      <c r="FUS107" s="38"/>
      <c r="FUT107" s="37"/>
      <c r="FUU107" s="39"/>
      <c r="FUV107" s="39"/>
      <c r="FUW107" s="39"/>
      <c r="FUX107" s="37"/>
      <c r="FUY107" s="37"/>
      <c r="FUZ107" s="38"/>
      <c r="FVA107" s="37"/>
      <c r="FVB107" s="39"/>
      <c r="FVC107" s="39"/>
      <c r="FVD107" s="39"/>
      <c r="FVE107" s="37"/>
      <c r="FVF107" s="37"/>
      <c r="FVG107" s="38"/>
      <c r="FVH107" s="37"/>
      <c r="FVI107" s="39"/>
      <c r="FVJ107" s="39"/>
      <c r="FVK107" s="39"/>
      <c r="FVL107" s="37"/>
      <c r="FVM107" s="37"/>
      <c r="FVN107" s="38"/>
      <c r="FVO107" s="37"/>
      <c r="FVP107" s="39"/>
      <c r="FVQ107" s="39"/>
      <c r="FVR107" s="39"/>
      <c r="FVS107" s="37"/>
      <c r="FVT107" s="37"/>
      <c r="FVU107" s="38"/>
      <c r="FVV107" s="37"/>
      <c r="FVW107" s="39"/>
      <c r="FVX107" s="39"/>
      <c r="FVY107" s="39"/>
      <c r="FVZ107" s="37"/>
      <c r="FWA107" s="37"/>
      <c r="FWB107" s="38"/>
      <c r="FWC107" s="37"/>
      <c r="FWD107" s="39"/>
      <c r="FWE107" s="39"/>
      <c r="FWF107" s="39"/>
      <c r="FWG107" s="37"/>
      <c r="FWH107" s="37"/>
      <c r="FWI107" s="38"/>
      <c r="FWJ107" s="37"/>
      <c r="FWK107" s="39"/>
      <c r="FWL107" s="39"/>
      <c r="FWM107" s="39"/>
      <c r="FWN107" s="37"/>
      <c r="FWO107" s="37"/>
      <c r="FWP107" s="38"/>
      <c r="FWQ107" s="37"/>
      <c r="FWR107" s="39"/>
      <c r="FWS107" s="39"/>
      <c r="FWT107" s="39"/>
      <c r="FWU107" s="37"/>
      <c r="FWV107" s="37"/>
      <c r="FWW107" s="38"/>
      <c r="FWX107" s="37"/>
      <c r="FWY107" s="39"/>
      <c r="FWZ107" s="39"/>
      <c r="FXA107" s="39"/>
      <c r="FXB107" s="37"/>
      <c r="FXC107" s="37"/>
      <c r="FXD107" s="38"/>
      <c r="FXE107" s="37"/>
      <c r="FXF107" s="39"/>
      <c r="FXG107" s="39"/>
      <c r="FXH107" s="39"/>
      <c r="FXI107" s="37"/>
      <c r="FXJ107" s="37"/>
      <c r="FXK107" s="38"/>
      <c r="FXL107" s="37"/>
      <c r="FXM107" s="39"/>
      <c r="FXN107" s="39"/>
      <c r="FXO107" s="39"/>
      <c r="FXP107" s="37"/>
      <c r="FXQ107" s="37"/>
      <c r="FXR107" s="38"/>
      <c r="FXS107" s="37"/>
      <c r="FXT107" s="39"/>
      <c r="FXU107" s="39"/>
      <c r="FXV107" s="39"/>
      <c r="FXW107" s="37"/>
      <c r="FXX107" s="37"/>
      <c r="FXY107" s="38"/>
      <c r="FXZ107" s="37"/>
      <c r="FYA107" s="39"/>
      <c r="FYB107" s="39"/>
      <c r="FYC107" s="39"/>
      <c r="FYD107" s="37"/>
      <c r="FYE107" s="37"/>
      <c r="FYF107" s="38"/>
      <c r="FYG107" s="37"/>
      <c r="FYH107" s="39"/>
      <c r="FYI107" s="39"/>
      <c r="FYJ107" s="39"/>
      <c r="FYK107" s="37"/>
      <c r="FYL107" s="37"/>
      <c r="FYM107" s="38"/>
      <c r="FYN107" s="37"/>
      <c r="FYO107" s="39"/>
      <c r="FYP107" s="39"/>
      <c r="FYQ107" s="39"/>
      <c r="FYR107" s="37"/>
      <c r="FYS107" s="37"/>
      <c r="FYT107" s="38"/>
      <c r="FYU107" s="37"/>
      <c r="FYV107" s="39"/>
      <c r="FYW107" s="39"/>
      <c r="FYX107" s="39"/>
      <c r="FYY107" s="37"/>
      <c r="FYZ107" s="37"/>
      <c r="FZA107" s="38"/>
      <c r="FZB107" s="37"/>
      <c r="FZC107" s="39"/>
      <c r="FZD107" s="39"/>
      <c r="FZE107" s="39"/>
      <c r="FZF107" s="37"/>
      <c r="FZG107" s="37"/>
      <c r="FZH107" s="38"/>
      <c r="FZI107" s="37"/>
      <c r="FZJ107" s="39"/>
      <c r="FZK107" s="39"/>
      <c r="FZL107" s="39"/>
      <c r="FZM107" s="37"/>
      <c r="FZN107" s="37"/>
      <c r="FZO107" s="38"/>
      <c r="FZP107" s="37"/>
      <c r="FZQ107" s="39"/>
      <c r="FZR107" s="39"/>
      <c r="FZS107" s="39"/>
      <c r="FZT107" s="37"/>
      <c r="FZU107" s="37"/>
      <c r="FZV107" s="38"/>
      <c r="FZW107" s="37"/>
      <c r="FZX107" s="39"/>
      <c r="FZY107" s="39"/>
      <c r="FZZ107" s="39"/>
      <c r="GAA107" s="37"/>
      <c r="GAB107" s="37"/>
      <c r="GAC107" s="38"/>
      <c r="GAD107" s="37"/>
      <c r="GAE107" s="39"/>
      <c r="GAF107" s="39"/>
      <c r="GAG107" s="39"/>
      <c r="GAH107" s="37"/>
      <c r="GAI107" s="37"/>
      <c r="GAJ107" s="38"/>
      <c r="GAK107" s="37"/>
      <c r="GAL107" s="39"/>
      <c r="GAM107" s="39"/>
      <c r="GAN107" s="39"/>
      <c r="GAO107" s="37"/>
      <c r="GAP107" s="37"/>
      <c r="GAQ107" s="38"/>
      <c r="GAR107" s="37"/>
      <c r="GAS107" s="39"/>
      <c r="GAT107" s="39"/>
      <c r="GAU107" s="39"/>
      <c r="GAV107" s="37"/>
      <c r="GAW107" s="37"/>
      <c r="GAX107" s="38"/>
      <c r="GAY107" s="37"/>
      <c r="GAZ107" s="39"/>
      <c r="GBA107" s="39"/>
      <c r="GBB107" s="39"/>
      <c r="GBC107" s="37"/>
      <c r="GBD107" s="37"/>
      <c r="GBE107" s="38"/>
      <c r="GBF107" s="37"/>
      <c r="GBG107" s="39"/>
      <c r="GBH107" s="39"/>
      <c r="GBI107" s="39"/>
      <c r="GBJ107" s="37"/>
      <c r="GBK107" s="37"/>
      <c r="GBL107" s="38"/>
      <c r="GBM107" s="37"/>
      <c r="GBN107" s="39"/>
      <c r="GBO107" s="39"/>
      <c r="GBP107" s="39"/>
      <c r="GBQ107" s="37"/>
      <c r="GBR107" s="37"/>
      <c r="GBS107" s="38"/>
      <c r="GBT107" s="37"/>
      <c r="GBU107" s="39"/>
      <c r="GBV107" s="39"/>
      <c r="GBW107" s="39"/>
      <c r="GBX107" s="37"/>
      <c r="GBY107" s="37"/>
      <c r="GBZ107" s="38"/>
      <c r="GCA107" s="37"/>
      <c r="GCB107" s="39"/>
      <c r="GCC107" s="39"/>
      <c r="GCD107" s="39"/>
      <c r="GCE107" s="37"/>
      <c r="GCF107" s="37"/>
      <c r="GCG107" s="38"/>
      <c r="GCH107" s="37"/>
      <c r="GCI107" s="39"/>
      <c r="GCJ107" s="39"/>
      <c r="GCK107" s="39"/>
      <c r="GCL107" s="37"/>
      <c r="GCM107" s="37"/>
      <c r="GCN107" s="38"/>
      <c r="GCO107" s="37"/>
      <c r="GCP107" s="39"/>
      <c r="GCQ107" s="39"/>
      <c r="GCR107" s="39"/>
      <c r="GCS107" s="37"/>
      <c r="GCT107" s="37"/>
      <c r="GCU107" s="38"/>
      <c r="GCV107" s="37"/>
      <c r="GCW107" s="39"/>
      <c r="GCX107" s="39"/>
      <c r="GCY107" s="39"/>
      <c r="GCZ107" s="37"/>
      <c r="GDA107" s="37"/>
      <c r="GDB107" s="38"/>
      <c r="GDC107" s="37"/>
      <c r="GDD107" s="39"/>
      <c r="GDE107" s="39"/>
      <c r="GDF107" s="39"/>
      <c r="GDG107" s="37"/>
      <c r="GDH107" s="37"/>
      <c r="GDI107" s="38"/>
      <c r="GDJ107" s="37"/>
      <c r="GDK107" s="39"/>
      <c r="GDL107" s="39"/>
      <c r="GDM107" s="39"/>
      <c r="GDN107" s="37"/>
      <c r="GDO107" s="37"/>
      <c r="GDP107" s="38"/>
      <c r="GDQ107" s="37"/>
      <c r="GDR107" s="39"/>
      <c r="GDS107" s="39"/>
      <c r="GDT107" s="39"/>
      <c r="GDU107" s="37"/>
      <c r="GDV107" s="37"/>
      <c r="GDW107" s="38"/>
      <c r="GDX107" s="37"/>
      <c r="GDY107" s="39"/>
      <c r="GDZ107" s="39"/>
      <c r="GEA107" s="39"/>
      <c r="GEB107" s="37"/>
      <c r="GEC107" s="37"/>
      <c r="GED107" s="38"/>
      <c r="GEE107" s="37"/>
      <c r="GEF107" s="39"/>
      <c r="GEG107" s="39"/>
      <c r="GEH107" s="39"/>
      <c r="GEI107" s="37"/>
      <c r="GEJ107" s="37"/>
      <c r="GEK107" s="38"/>
      <c r="GEL107" s="37"/>
      <c r="GEM107" s="39"/>
      <c r="GEN107" s="39"/>
      <c r="GEO107" s="39"/>
      <c r="GEP107" s="37"/>
      <c r="GEQ107" s="37"/>
      <c r="GER107" s="38"/>
      <c r="GES107" s="37"/>
      <c r="GET107" s="39"/>
      <c r="GEU107" s="39"/>
      <c r="GEV107" s="39"/>
      <c r="GEW107" s="37"/>
      <c r="GEX107" s="37"/>
      <c r="GEY107" s="38"/>
      <c r="GEZ107" s="37"/>
      <c r="GFA107" s="39"/>
      <c r="GFB107" s="39"/>
      <c r="GFC107" s="39"/>
      <c r="GFD107" s="37"/>
      <c r="GFE107" s="37"/>
      <c r="GFF107" s="38"/>
      <c r="GFG107" s="37"/>
      <c r="GFH107" s="39"/>
      <c r="GFI107" s="39"/>
      <c r="GFJ107" s="39"/>
      <c r="GFK107" s="37"/>
      <c r="GFL107" s="37"/>
      <c r="GFM107" s="38"/>
      <c r="GFN107" s="37"/>
      <c r="GFO107" s="39"/>
      <c r="GFP107" s="39"/>
      <c r="GFQ107" s="39"/>
      <c r="GFR107" s="37"/>
      <c r="GFS107" s="37"/>
      <c r="GFT107" s="38"/>
      <c r="GFU107" s="37"/>
      <c r="GFV107" s="39"/>
      <c r="GFW107" s="39"/>
      <c r="GFX107" s="39"/>
      <c r="GFY107" s="37"/>
      <c r="GFZ107" s="37"/>
      <c r="GGA107" s="38"/>
      <c r="GGB107" s="37"/>
      <c r="GGC107" s="39"/>
      <c r="GGD107" s="39"/>
      <c r="GGE107" s="39"/>
      <c r="GGF107" s="37"/>
      <c r="GGG107" s="37"/>
      <c r="GGH107" s="38"/>
      <c r="GGI107" s="37"/>
      <c r="GGJ107" s="39"/>
      <c r="GGK107" s="39"/>
      <c r="GGL107" s="39"/>
      <c r="GGM107" s="37"/>
      <c r="GGN107" s="37"/>
      <c r="GGO107" s="38"/>
      <c r="GGP107" s="37"/>
      <c r="GGQ107" s="39"/>
      <c r="GGR107" s="39"/>
      <c r="GGS107" s="39"/>
      <c r="GGT107" s="37"/>
      <c r="GGU107" s="37"/>
      <c r="GGV107" s="38"/>
      <c r="GGW107" s="37"/>
      <c r="GGX107" s="39"/>
      <c r="GGY107" s="39"/>
      <c r="GGZ107" s="39"/>
      <c r="GHA107" s="37"/>
      <c r="GHB107" s="37"/>
      <c r="GHC107" s="38"/>
      <c r="GHD107" s="37"/>
      <c r="GHE107" s="39"/>
      <c r="GHF107" s="39"/>
      <c r="GHG107" s="39"/>
      <c r="GHH107" s="37"/>
      <c r="GHI107" s="37"/>
      <c r="GHJ107" s="38"/>
      <c r="GHK107" s="37"/>
      <c r="GHL107" s="39"/>
      <c r="GHM107" s="39"/>
      <c r="GHN107" s="39"/>
      <c r="GHO107" s="37"/>
      <c r="GHP107" s="37"/>
      <c r="GHQ107" s="38"/>
      <c r="GHR107" s="37"/>
      <c r="GHS107" s="39"/>
      <c r="GHT107" s="39"/>
      <c r="GHU107" s="39"/>
      <c r="GHV107" s="37"/>
      <c r="GHW107" s="37"/>
      <c r="GHX107" s="38"/>
      <c r="GHY107" s="37"/>
      <c r="GHZ107" s="39"/>
      <c r="GIA107" s="39"/>
      <c r="GIB107" s="39"/>
      <c r="GIC107" s="37"/>
      <c r="GID107" s="37"/>
      <c r="GIE107" s="38"/>
      <c r="GIF107" s="37"/>
      <c r="GIG107" s="39"/>
      <c r="GIH107" s="39"/>
      <c r="GII107" s="39"/>
      <c r="GIJ107" s="37"/>
      <c r="GIK107" s="37"/>
      <c r="GIL107" s="38"/>
      <c r="GIM107" s="37"/>
      <c r="GIN107" s="39"/>
      <c r="GIO107" s="39"/>
      <c r="GIP107" s="39"/>
      <c r="GIQ107" s="37"/>
      <c r="GIR107" s="37"/>
      <c r="GIS107" s="38"/>
      <c r="GIT107" s="37"/>
      <c r="GIU107" s="39"/>
      <c r="GIV107" s="39"/>
      <c r="GIW107" s="39"/>
      <c r="GIX107" s="37"/>
      <c r="GIY107" s="37"/>
      <c r="GIZ107" s="38"/>
      <c r="GJA107" s="37"/>
      <c r="GJB107" s="39"/>
      <c r="GJC107" s="39"/>
      <c r="GJD107" s="39"/>
      <c r="GJE107" s="37"/>
      <c r="GJF107" s="37"/>
      <c r="GJG107" s="38"/>
      <c r="GJH107" s="37"/>
      <c r="GJI107" s="39"/>
      <c r="GJJ107" s="39"/>
      <c r="GJK107" s="39"/>
      <c r="GJL107" s="37"/>
      <c r="GJM107" s="37"/>
      <c r="GJN107" s="38"/>
      <c r="GJO107" s="37"/>
      <c r="GJP107" s="39"/>
      <c r="GJQ107" s="39"/>
      <c r="GJR107" s="39"/>
      <c r="GJS107" s="37"/>
      <c r="GJT107" s="37"/>
      <c r="GJU107" s="38"/>
      <c r="GJV107" s="37"/>
      <c r="GJW107" s="39"/>
      <c r="GJX107" s="39"/>
      <c r="GJY107" s="39"/>
      <c r="GJZ107" s="37"/>
      <c r="GKA107" s="37"/>
      <c r="GKB107" s="38"/>
      <c r="GKC107" s="37"/>
      <c r="GKD107" s="39"/>
      <c r="GKE107" s="39"/>
      <c r="GKF107" s="39"/>
      <c r="GKG107" s="37"/>
      <c r="GKH107" s="37"/>
      <c r="GKI107" s="38"/>
      <c r="GKJ107" s="37"/>
      <c r="GKK107" s="39"/>
      <c r="GKL107" s="39"/>
      <c r="GKM107" s="39"/>
      <c r="GKN107" s="37"/>
      <c r="GKO107" s="37"/>
      <c r="GKP107" s="38"/>
      <c r="GKQ107" s="37"/>
      <c r="GKR107" s="39"/>
      <c r="GKS107" s="39"/>
      <c r="GKT107" s="39"/>
      <c r="GKU107" s="37"/>
      <c r="GKV107" s="37"/>
      <c r="GKW107" s="38"/>
      <c r="GKX107" s="37"/>
      <c r="GKY107" s="39"/>
      <c r="GKZ107" s="39"/>
      <c r="GLA107" s="39"/>
      <c r="GLB107" s="37"/>
      <c r="GLC107" s="37"/>
      <c r="GLD107" s="38"/>
      <c r="GLE107" s="37"/>
      <c r="GLF107" s="39"/>
      <c r="GLG107" s="39"/>
      <c r="GLH107" s="39"/>
      <c r="GLI107" s="37"/>
      <c r="GLJ107" s="37"/>
      <c r="GLK107" s="38"/>
      <c r="GLL107" s="37"/>
      <c r="GLM107" s="39"/>
      <c r="GLN107" s="39"/>
      <c r="GLO107" s="39"/>
      <c r="GLP107" s="37"/>
      <c r="GLQ107" s="37"/>
      <c r="GLR107" s="38"/>
      <c r="GLS107" s="37"/>
      <c r="GLT107" s="39"/>
      <c r="GLU107" s="39"/>
      <c r="GLV107" s="39"/>
      <c r="GLW107" s="37"/>
      <c r="GLX107" s="37"/>
      <c r="GLY107" s="38"/>
      <c r="GLZ107" s="37"/>
      <c r="GMA107" s="39"/>
      <c r="GMB107" s="39"/>
      <c r="GMC107" s="39"/>
      <c r="GMD107" s="37"/>
      <c r="GME107" s="37"/>
      <c r="GMF107" s="38"/>
      <c r="GMG107" s="37"/>
      <c r="GMH107" s="39"/>
      <c r="GMI107" s="39"/>
      <c r="GMJ107" s="39"/>
      <c r="GMK107" s="37"/>
      <c r="GML107" s="37"/>
      <c r="GMM107" s="38"/>
      <c r="GMN107" s="37"/>
      <c r="GMO107" s="39"/>
      <c r="GMP107" s="39"/>
      <c r="GMQ107" s="39"/>
      <c r="GMR107" s="37"/>
      <c r="GMS107" s="37"/>
      <c r="GMT107" s="38"/>
      <c r="GMU107" s="37"/>
      <c r="GMV107" s="39"/>
      <c r="GMW107" s="39"/>
      <c r="GMX107" s="39"/>
      <c r="GMY107" s="37"/>
      <c r="GMZ107" s="37"/>
      <c r="GNA107" s="38"/>
      <c r="GNB107" s="37"/>
      <c r="GNC107" s="39"/>
      <c r="GND107" s="39"/>
      <c r="GNE107" s="39"/>
      <c r="GNF107" s="37"/>
      <c r="GNG107" s="37"/>
      <c r="GNH107" s="38"/>
      <c r="GNI107" s="37"/>
      <c r="GNJ107" s="39"/>
      <c r="GNK107" s="39"/>
      <c r="GNL107" s="39"/>
      <c r="GNM107" s="37"/>
      <c r="GNN107" s="37"/>
      <c r="GNO107" s="38"/>
      <c r="GNP107" s="37"/>
      <c r="GNQ107" s="39"/>
      <c r="GNR107" s="39"/>
      <c r="GNS107" s="39"/>
      <c r="GNT107" s="37"/>
      <c r="GNU107" s="37"/>
      <c r="GNV107" s="38"/>
      <c r="GNW107" s="37"/>
      <c r="GNX107" s="39"/>
      <c r="GNY107" s="39"/>
      <c r="GNZ107" s="39"/>
      <c r="GOA107" s="37"/>
      <c r="GOB107" s="37"/>
      <c r="GOC107" s="38"/>
      <c r="GOD107" s="37"/>
      <c r="GOE107" s="39"/>
      <c r="GOF107" s="39"/>
      <c r="GOG107" s="39"/>
      <c r="GOH107" s="37"/>
      <c r="GOI107" s="37"/>
      <c r="GOJ107" s="38"/>
      <c r="GOK107" s="37"/>
      <c r="GOL107" s="39"/>
      <c r="GOM107" s="39"/>
      <c r="GON107" s="39"/>
      <c r="GOO107" s="37"/>
      <c r="GOP107" s="37"/>
      <c r="GOQ107" s="38"/>
      <c r="GOR107" s="37"/>
      <c r="GOS107" s="39"/>
      <c r="GOT107" s="39"/>
      <c r="GOU107" s="39"/>
      <c r="GOV107" s="37"/>
      <c r="GOW107" s="37"/>
      <c r="GOX107" s="38"/>
      <c r="GOY107" s="37"/>
      <c r="GOZ107" s="39"/>
      <c r="GPA107" s="39"/>
      <c r="GPB107" s="39"/>
      <c r="GPC107" s="37"/>
      <c r="GPD107" s="37"/>
      <c r="GPE107" s="38"/>
      <c r="GPF107" s="37"/>
      <c r="GPG107" s="39"/>
      <c r="GPH107" s="39"/>
      <c r="GPI107" s="39"/>
      <c r="GPJ107" s="37"/>
      <c r="GPK107" s="37"/>
      <c r="GPL107" s="38"/>
      <c r="GPM107" s="37"/>
      <c r="GPN107" s="39"/>
      <c r="GPO107" s="39"/>
      <c r="GPP107" s="39"/>
      <c r="GPQ107" s="37"/>
      <c r="GPR107" s="37"/>
      <c r="GPS107" s="38"/>
      <c r="GPT107" s="37"/>
      <c r="GPU107" s="39"/>
      <c r="GPV107" s="39"/>
      <c r="GPW107" s="39"/>
      <c r="GPX107" s="37"/>
      <c r="GPY107" s="37"/>
      <c r="GPZ107" s="38"/>
      <c r="GQA107" s="37"/>
      <c r="GQB107" s="39"/>
      <c r="GQC107" s="39"/>
      <c r="GQD107" s="39"/>
      <c r="GQE107" s="37"/>
      <c r="GQF107" s="37"/>
      <c r="GQG107" s="38"/>
      <c r="GQH107" s="37"/>
      <c r="GQI107" s="39"/>
      <c r="GQJ107" s="39"/>
      <c r="GQK107" s="39"/>
      <c r="GQL107" s="37"/>
      <c r="GQM107" s="37"/>
      <c r="GQN107" s="38"/>
      <c r="GQO107" s="37"/>
      <c r="GQP107" s="39"/>
      <c r="GQQ107" s="39"/>
      <c r="GQR107" s="39"/>
      <c r="GQS107" s="37"/>
      <c r="GQT107" s="37"/>
      <c r="GQU107" s="38"/>
      <c r="GQV107" s="37"/>
      <c r="GQW107" s="39"/>
      <c r="GQX107" s="39"/>
      <c r="GQY107" s="39"/>
      <c r="GQZ107" s="37"/>
      <c r="GRA107" s="37"/>
      <c r="GRB107" s="38"/>
      <c r="GRC107" s="37"/>
      <c r="GRD107" s="39"/>
      <c r="GRE107" s="39"/>
      <c r="GRF107" s="39"/>
      <c r="GRG107" s="37"/>
      <c r="GRH107" s="37"/>
      <c r="GRI107" s="38"/>
      <c r="GRJ107" s="37"/>
      <c r="GRK107" s="39"/>
      <c r="GRL107" s="39"/>
      <c r="GRM107" s="39"/>
      <c r="GRN107" s="37"/>
      <c r="GRO107" s="37"/>
      <c r="GRP107" s="38"/>
      <c r="GRQ107" s="37"/>
      <c r="GRR107" s="39"/>
      <c r="GRS107" s="39"/>
      <c r="GRT107" s="39"/>
      <c r="GRU107" s="37"/>
      <c r="GRV107" s="37"/>
      <c r="GRW107" s="38"/>
      <c r="GRX107" s="37"/>
      <c r="GRY107" s="39"/>
      <c r="GRZ107" s="39"/>
      <c r="GSA107" s="39"/>
      <c r="GSB107" s="37"/>
      <c r="GSC107" s="37"/>
      <c r="GSD107" s="38"/>
      <c r="GSE107" s="37"/>
      <c r="GSF107" s="39"/>
      <c r="GSG107" s="39"/>
      <c r="GSH107" s="39"/>
      <c r="GSI107" s="37"/>
      <c r="GSJ107" s="37"/>
      <c r="GSK107" s="38"/>
      <c r="GSL107" s="37"/>
      <c r="GSM107" s="39"/>
      <c r="GSN107" s="39"/>
      <c r="GSO107" s="39"/>
      <c r="GSP107" s="37"/>
      <c r="GSQ107" s="37"/>
      <c r="GSR107" s="38"/>
      <c r="GSS107" s="37"/>
      <c r="GST107" s="39"/>
      <c r="GSU107" s="39"/>
      <c r="GSV107" s="39"/>
      <c r="GSW107" s="37"/>
      <c r="GSX107" s="37"/>
      <c r="GSY107" s="38"/>
      <c r="GSZ107" s="37"/>
      <c r="GTA107" s="39"/>
      <c r="GTB107" s="39"/>
      <c r="GTC107" s="39"/>
      <c r="GTD107" s="37"/>
      <c r="GTE107" s="37"/>
      <c r="GTF107" s="38"/>
      <c r="GTG107" s="37"/>
      <c r="GTH107" s="39"/>
      <c r="GTI107" s="39"/>
      <c r="GTJ107" s="39"/>
      <c r="GTK107" s="37"/>
      <c r="GTL107" s="37"/>
      <c r="GTM107" s="38"/>
      <c r="GTN107" s="37"/>
      <c r="GTO107" s="39"/>
      <c r="GTP107" s="39"/>
      <c r="GTQ107" s="39"/>
      <c r="GTR107" s="37"/>
      <c r="GTS107" s="37"/>
      <c r="GTT107" s="38"/>
      <c r="GTU107" s="37"/>
      <c r="GTV107" s="39"/>
      <c r="GTW107" s="39"/>
      <c r="GTX107" s="39"/>
      <c r="GTY107" s="37"/>
      <c r="GTZ107" s="37"/>
      <c r="GUA107" s="38"/>
      <c r="GUB107" s="37"/>
      <c r="GUC107" s="39"/>
      <c r="GUD107" s="39"/>
      <c r="GUE107" s="39"/>
      <c r="GUF107" s="37"/>
      <c r="GUG107" s="37"/>
      <c r="GUH107" s="38"/>
      <c r="GUI107" s="37"/>
      <c r="GUJ107" s="39"/>
      <c r="GUK107" s="39"/>
      <c r="GUL107" s="39"/>
      <c r="GUM107" s="37"/>
      <c r="GUN107" s="37"/>
      <c r="GUO107" s="38"/>
      <c r="GUP107" s="37"/>
      <c r="GUQ107" s="39"/>
      <c r="GUR107" s="39"/>
      <c r="GUS107" s="39"/>
      <c r="GUT107" s="37"/>
      <c r="GUU107" s="37"/>
      <c r="GUV107" s="38"/>
      <c r="GUW107" s="37"/>
      <c r="GUX107" s="39"/>
      <c r="GUY107" s="39"/>
      <c r="GUZ107" s="39"/>
      <c r="GVA107" s="37"/>
      <c r="GVB107" s="37"/>
      <c r="GVC107" s="38"/>
      <c r="GVD107" s="37"/>
      <c r="GVE107" s="39"/>
      <c r="GVF107" s="39"/>
      <c r="GVG107" s="39"/>
      <c r="GVH107" s="37"/>
      <c r="GVI107" s="37"/>
      <c r="GVJ107" s="38"/>
      <c r="GVK107" s="37"/>
      <c r="GVL107" s="39"/>
      <c r="GVM107" s="39"/>
      <c r="GVN107" s="39"/>
      <c r="GVO107" s="37"/>
      <c r="GVP107" s="37"/>
      <c r="GVQ107" s="38"/>
      <c r="GVR107" s="37"/>
      <c r="GVS107" s="39"/>
      <c r="GVT107" s="39"/>
      <c r="GVU107" s="39"/>
      <c r="GVV107" s="37"/>
      <c r="GVW107" s="37"/>
      <c r="GVX107" s="38"/>
      <c r="GVY107" s="37"/>
      <c r="GVZ107" s="39"/>
      <c r="GWA107" s="39"/>
      <c r="GWB107" s="39"/>
      <c r="GWC107" s="37"/>
      <c r="GWD107" s="37"/>
      <c r="GWE107" s="38"/>
      <c r="GWF107" s="37"/>
      <c r="GWG107" s="39"/>
      <c r="GWH107" s="39"/>
      <c r="GWI107" s="39"/>
      <c r="GWJ107" s="37"/>
      <c r="GWK107" s="37"/>
      <c r="GWL107" s="38"/>
      <c r="GWM107" s="37"/>
      <c r="GWN107" s="39"/>
      <c r="GWO107" s="39"/>
      <c r="GWP107" s="39"/>
      <c r="GWQ107" s="37"/>
      <c r="GWR107" s="37"/>
      <c r="GWS107" s="38"/>
      <c r="GWT107" s="37"/>
      <c r="GWU107" s="39"/>
      <c r="GWV107" s="39"/>
      <c r="GWW107" s="39"/>
      <c r="GWX107" s="37"/>
      <c r="GWY107" s="37"/>
      <c r="GWZ107" s="38"/>
      <c r="GXA107" s="37"/>
      <c r="GXB107" s="39"/>
      <c r="GXC107" s="39"/>
      <c r="GXD107" s="39"/>
      <c r="GXE107" s="37"/>
      <c r="GXF107" s="37"/>
      <c r="GXG107" s="38"/>
      <c r="GXH107" s="37"/>
      <c r="GXI107" s="39"/>
      <c r="GXJ107" s="39"/>
      <c r="GXK107" s="39"/>
      <c r="GXL107" s="37"/>
      <c r="GXM107" s="37"/>
      <c r="GXN107" s="38"/>
      <c r="GXO107" s="37"/>
      <c r="GXP107" s="39"/>
      <c r="GXQ107" s="39"/>
      <c r="GXR107" s="39"/>
      <c r="GXS107" s="37"/>
      <c r="GXT107" s="37"/>
      <c r="GXU107" s="38"/>
      <c r="GXV107" s="37"/>
      <c r="GXW107" s="39"/>
      <c r="GXX107" s="39"/>
      <c r="GXY107" s="39"/>
      <c r="GXZ107" s="37"/>
      <c r="GYA107" s="37"/>
      <c r="GYB107" s="38"/>
      <c r="GYC107" s="37"/>
      <c r="GYD107" s="39"/>
      <c r="GYE107" s="39"/>
      <c r="GYF107" s="39"/>
      <c r="GYG107" s="37"/>
      <c r="GYH107" s="37"/>
      <c r="GYI107" s="38"/>
      <c r="GYJ107" s="37"/>
      <c r="GYK107" s="39"/>
      <c r="GYL107" s="39"/>
      <c r="GYM107" s="39"/>
      <c r="GYN107" s="37"/>
      <c r="GYO107" s="37"/>
      <c r="GYP107" s="38"/>
      <c r="GYQ107" s="37"/>
      <c r="GYR107" s="39"/>
      <c r="GYS107" s="39"/>
      <c r="GYT107" s="39"/>
      <c r="GYU107" s="37"/>
      <c r="GYV107" s="37"/>
      <c r="GYW107" s="38"/>
      <c r="GYX107" s="37"/>
      <c r="GYY107" s="39"/>
      <c r="GYZ107" s="39"/>
      <c r="GZA107" s="39"/>
      <c r="GZB107" s="37"/>
      <c r="GZC107" s="37"/>
      <c r="GZD107" s="38"/>
      <c r="GZE107" s="37"/>
      <c r="GZF107" s="39"/>
      <c r="GZG107" s="39"/>
      <c r="GZH107" s="39"/>
      <c r="GZI107" s="37"/>
      <c r="GZJ107" s="37"/>
      <c r="GZK107" s="38"/>
      <c r="GZL107" s="37"/>
      <c r="GZM107" s="39"/>
      <c r="GZN107" s="39"/>
      <c r="GZO107" s="39"/>
      <c r="GZP107" s="37"/>
      <c r="GZQ107" s="37"/>
      <c r="GZR107" s="38"/>
      <c r="GZS107" s="37"/>
      <c r="GZT107" s="39"/>
      <c r="GZU107" s="39"/>
      <c r="GZV107" s="39"/>
      <c r="GZW107" s="37"/>
      <c r="GZX107" s="37"/>
      <c r="GZY107" s="38"/>
      <c r="GZZ107" s="37"/>
      <c r="HAA107" s="39"/>
      <c r="HAB107" s="39"/>
      <c r="HAC107" s="39"/>
      <c r="HAD107" s="37"/>
      <c r="HAE107" s="37"/>
      <c r="HAF107" s="38"/>
      <c r="HAG107" s="37"/>
      <c r="HAH107" s="39"/>
      <c r="HAI107" s="39"/>
      <c r="HAJ107" s="39"/>
      <c r="HAK107" s="37"/>
      <c r="HAL107" s="37"/>
      <c r="HAM107" s="38"/>
      <c r="HAN107" s="37"/>
      <c r="HAO107" s="39"/>
      <c r="HAP107" s="39"/>
      <c r="HAQ107" s="39"/>
      <c r="HAR107" s="37"/>
      <c r="HAS107" s="37"/>
      <c r="HAT107" s="38"/>
      <c r="HAU107" s="37"/>
      <c r="HAV107" s="39"/>
      <c r="HAW107" s="39"/>
      <c r="HAX107" s="39"/>
      <c r="HAY107" s="37"/>
      <c r="HAZ107" s="37"/>
      <c r="HBA107" s="38"/>
      <c r="HBB107" s="37"/>
      <c r="HBC107" s="39"/>
      <c r="HBD107" s="39"/>
      <c r="HBE107" s="39"/>
      <c r="HBF107" s="37"/>
      <c r="HBG107" s="37"/>
      <c r="HBH107" s="38"/>
      <c r="HBI107" s="37"/>
      <c r="HBJ107" s="39"/>
      <c r="HBK107" s="39"/>
      <c r="HBL107" s="39"/>
      <c r="HBM107" s="37"/>
      <c r="HBN107" s="37"/>
      <c r="HBO107" s="38"/>
      <c r="HBP107" s="37"/>
      <c r="HBQ107" s="39"/>
      <c r="HBR107" s="39"/>
      <c r="HBS107" s="39"/>
      <c r="HBT107" s="37"/>
      <c r="HBU107" s="37"/>
      <c r="HBV107" s="38"/>
      <c r="HBW107" s="37"/>
      <c r="HBX107" s="39"/>
      <c r="HBY107" s="39"/>
      <c r="HBZ107" s="39"/>
      <c r="HCA107" s="37"/>
      <c r="HCB107" s="37"/>
      <c r="HCC107" s="38"/>
      <c r="HCD107" s="37"/>
      <c r="HCE107" s="39"/>
      <c r="HCF107" s="39"/>
      <c r="HCG107" s="39"/>
      <c r="HCH107" s="37"/>
      <c r="HCI107" s="37"/>
      <c r="HCJ107" s="38"/>
      <c r="HCK107" s="37"/>
      <c r="HCL107" s="39"/>
      <c r="HCM107" s="39"/>
      <c r="HCN107" s="39"/>
      <c r="HCO107" s="37"/>
      <c r="HCP107" s="37"/>
      <c r="HCQ107" s="38"/>
      <c r="HCR107" s="37"/>
      <c r="HCS107" s="39"/>
      <c r="HCT107" s="39"/>
      <c r="HCU107" s="39"/>
      <c r="HCV107" s="37"/>
      <c r="HCW107" s="37"/>
      <c r="HCX107" s="38"/>
      <c r="HCY107" s="37"/>
      <c r="HCZ107" s="39"/>
      <c r="HDA107" s="39"/>
      <c r="HDB107" s="39"/>
      <c r="HDC107" s="37"/>
      <c r="HDD107" s="37"/>
      <c r="HDE107" s="38"/>
      <c r="HDF107" s="37"/>
      <c r="HDG107" s="39"/>
      <c r="HDH107" s="39"/>
      <c r="HDI107" s="39"/>
      <c r="HDJ107" s="37"/>
      <c r="HDK107" s="37"/>
      <c r="HDL107" s="38"/>
      <c r="HDM107" s="37"/>
      <c r="HDN107" s="39"/>
      <c r="HDO107" s="39"/>
      <c r="HDP107" s="39"/>
      <c r="HDQ107" s="37"/>
      <c r="HDR107" s="37"/>
      <c r="HDS107" s="38"/>
      <c r="HDT107" s="37"/>
      <c r="HDU107" s="39"/>
      <c r="HDV107" s="39"/>
      <c r="HDW107" s="39"/>
      <c r="HDX107" s="37"/>
      <c r="HDY107" s="37"/>
      <c r="HDZ107" s="38"/>
      <c r="HEA107" s="37"/>
      <c r="HEB107" s="39"/>
      <c r="HEC107" s="39"/>
      <c r="HED107" s="39"/>
      <c r="HEE107" s="37"/>
      <c r="HEF107" s="37"/>
      <c r="HEG107" s="38"/>
      <c r="HEH107" s="37"/>
      <c r="HEI107" s="39"/>
      <c r="HEJ107" s="39"/>
      <c r="HEK107" s="39"/>
      <c r="HEL107" s="37"/>
      <c r="HEM107" s="37"/>
      <c r="HEN107" s="38"/>
      <c r="HEO107" s="37"/>
      <c r="HEP107" s="39"/>
      <c r="HEQ107" s="39"/>
      <c r="HER107" s="39"/>
      <c r="HES107" s="37"/>
      <c r="HET107" s="37"/>
      <c r="HEU107" s="38"/>
      <c r="HEV107" s="37"/>
      <c r="HEW107" s="39"/>
      <c r="HEX107" s="39"/>
      <c r="HEY107" s="39"/>
      <c r="HEZ107" s="37"/>
      <c r="HFA107" s="37"/>
      <c r="HFB107" s="38"/>
      <c r="HFC107" s="37"/>
      <c r="HFD107" s="39"/>
      <c r="HFE107" s="39"/>
      <c r="HFF107" s="39"/>
      <c r="HFG107" s="37"/>
      <c r="HFH107" s="37"/>
      <c r="HFI107" s="38"/>
      <c r="HFJ107" s="37"/>
      <c r="HFK107" s="39"/>
      <c r="HFL107" s="39"/>
      <c r="HFM107" s="39"/>
      <c r="HFN107" s="37"/>
      <c r="HFO107" s="37"/>
      <c r="HFP107" s="38"/>
      <c r="HFQ107" s="37"/>
      <c r="HFR107" s="39"/>
      <c r="HFS107" s="39"/>
      <c r="HFT107" s="39"/>
      <c r="HFU107" s="37"/>
      <c r="HFV107" s="37"/>
      <c r="HFW107" s="38"/>
      <c r="HFX107" s="37"/>
      <c r="HFY107" s="39"/>
      <c r="HFZ107" s="39"/>
      <c r="HGA107" s="39"/>
      <c r="HGB107" s="37"/>
      <c r="HGC107" s="37"/>
      <c r="HGD107" s="38"/>
      <c r="HGE107" s="37"/>
      <c r="HGF107" s="39"/>
      <c r="HGG107" s="39"/>
      <c r="HGH107" s="39"/>
      <c r="HGI107" s="37"/>
      <c r="HGJ107" s="37"/>
      <c r="HGK107" s="38"/>
      <c r="HGL107" s="37"/>
      <c r="HGM107" s="39"/>
      <c r="HGN107" s="39"/>
      <c r="HGO107" s="39"/>
      <c r="HGP107" s="37"/>
      <c r="HGQ107" s="37"/>
      <c r="HGR107" s="38"/>
      <c r="HGS107" s="37"/>
      <c r="HGT107" s="39"/>
      <c r="HGU107" s="39"/>
      <c r="HGV107" s="39"/>
      <c r="HGW107" s="37"/>
      <c r="HGX107" s="37"/>
      <c r="HGY107" s="38"/>
      <c r="HGZ107" s="37"/>
      <c r="HHA107" s="39"/>
      <c r="HHB107" s="39"/>
      <c r="HHC107" s="39"/>
      <c r="HHD107" s="37"/>
      <c r="HHE107" s="37"/>
      <c r="HHF107" s="38"/>
      <c r="HHG107" s="37"/>
      <c r="HHH107" s="39"/>
      <c r="HHI107" s="39"/>
      <c r="HHJ107" s="39"/>
      <c r="HHK107" s="37"/>
      <c r="HHL107" s="37"/>
      <c r="HHM107" s="38"/>
      <c r="HHN107" s="37"/>
      <c r="HHO107" s="39"/>
      <c r="HHP107" s="39"/>
      <c r="HHQ107" s="39"/>
      <c r="HHR107" s="37"/>
      <c r="HHS107" s="37"/>
      <c r="HHT107" s="38"/>
      <c r="HHU107" s="37"/>
      <c r="HHV107" s="39"/>
      <c r="HHW107" s="39"/>
      <c r="HHX107" s="39"/>
      <c r="HHY107" s="37"/>
      <c r="HHZ107" s="37"/>
      <c r="HIA107" s="38"/>
      <c r="HIB107" s="37"/>
      <c r="HIC107" s="39"/>
      <c r="HID107" s="39"/>
      <c r="HIE107" s="39"/>
      <c r="HIF107" s="37"/>
      <c r="HIG107" s="37"/>
      <c r="HIH107" s="38"/>
      <c r="HII107" s="37"/>
      <c r="HIJ107" s="39"/>
      <c r="HIK107" s="39"/>
      <c r="HIL107" s="39"/>
      <c r="HIM107" s="37"/>
      <c r="HIN107" s="37"/>
      <c r="HIO107" s="38"/>
      <c r="HIP107" s="37"/>
      <c r="HIQ107" s="39"/>
      <c r="HIR107" s="39"/>
      <c r="HIS107" s="39"/>
      <c r="HIT107" s="37"/>
      <c r="HIU107" s="37"/>
      <c r="HIV107" s="38"/>
      <c r="HIW107" s="37"/>
      <c r="HIX107" s="39"/>
      <c r="HIY107" s="39"/>
      <c r="HIZ107" s="39"/>
      <c r="HJA107" s="37"/>
      <c r="HJB107" s="37"/>
      <c r="HJC107" s="38"/>
      <c r="HJD107" s="37"/>
      <c r="HJE107" s="39"/>
      <c r="HJF107" s="39"/>
      <c r="HJG107" s="39"/>
      <c r="HJH107" s="37"/>
      <c r="HJI107" s="37"/>
      <c r="HJJ107" s="38"/>
      <c r="HJK107" s="37"/>
      <c r="HJL107" s="39"/>
      <c r="HJM107" s="39"/>
      <c r="HJN107" s="39"/>
      <c r="HJO107" s="37"/>
      <c r="HJP107" s="37"/>
      <c r="HJQ107" s="38"/>
      <c r="HJR107" s="37"/>
      <c r="HJS107" s="39"/>
      <c r="HJT107" s="39"/>
      <c r="HJU107" s="39"/>
      <c r="HJV107" s="37"/>
      <c r="HJW107" s="37"/>
      <c r="HJX107" s="38"/>
      <c r="HJY107" s="37"/>
      <c r="HJZ107" s="39"/>
      <c r="HKA107" s="39"/>
      <c r="HKB107" s="39"/>
      <c r="HKC107" s="37"/>
      <c r="HKD107" s="37"/>
      <c r="HKE107" s="38"/>
      <c r="HKF107" s="37"/>
      <c r="HKG107" s="39"/>
      <c r="HKH107" s="39"/>
      <c r="HKI107" s="39"/>
      <c r="HKJ107" s="37"/>
      <c r="HKK107" s="37"/>
      <c r="HKL107" s="38"/>
      <c r="HKM107" s="37"/>
      <c r="HKN107" s="39"/>
      <c r="HKO107" s="39"/>
      <c r="HKP107" s="39"/>
      <c r="HKQ107" s="37"/>
      <c r="HKR107" s="37"/>
      <c r="HKS107" s="38"/>
      <c r="HKT107" s="37"/>
      <c r="HKU107" s="39"/>
      <c r="HKV107" s="39"/>
      <c r="HKW107" s="39"/>
      <c r="HKX107" s="37"/>
      <c r="HKY107" s="37"/>
      <c r="HKZ107" s="38"/>
      <c r="HLA107" s="37"/>
      <c r="HLB107" s="39"/>
      <c r="HLC107" s="39"/>
      <c r="HLD107" s="39"/>
      <c r="HLE107" s="37"/>
      <c r="HLF107" s="37"/>
      <c r="HLG107" s="38"/>
      <c r="HLH107" s="37"/>
      <c r="HLI107" s="39"/>
      <c r="HLJ107" s="39"/>
      <c r="HLK107" s="39"/>
      <c r="HLL107" s="37"/>
      <c r="HLM107" s="37"/>
      <c r="HLN107" s="38"/>
      <c r="HLO107" s="37"/>
      <c r="HLP107" s="39"/>
      <c r="HLQ107" s="39"/>
      <c r="HLR107" s="39"/>
      <c r="HLS107" s="37"/>
      <c r="HLT107" s="37"/>
      <c r="HLU107" s="38"/>
      <c r="HLV107" s="37"/>
      <c r="HLW107" s="39"/>
      <c r="HLX107" s="39"/>
      <c r="HLY107" s="39"/>
      <c r="HLZ107" s="37"/>
      <c r="HMA107" s="37"/>
      <c r="HMB107" s="38"/>
      <c r="HMC107" s="37"/>
      <c r="HMD107" s="39"/>
      <c r="HME107" s="39"/>
      <c r="HMF107" s="39"/>
      <c r="HMG107" s="37"/>
      <c r="HMH107" s="37"/>
      <c r="HMI107" s="38"/>
      <c r="HMJ107" s="37"/>
      <c r="HMK107" s="39"/>
      <c r="HML107" s="39"/>
      <c r="HMM107" s="39"/>
      <c r="HMN107" s="37"/>
      <c r="HMO107" s="37"/>
      <c r="HMP107" s="38"/>
      <c r="HMQ107" s="37"/>
      <c r="HMR107" s="39"/>
      <c r="HMS107" s="39"/>
      <c r="HMT107" s="39"/>
      <c r="HMU107" s="37"/>
      <c r="HMV107" s="37"/>
      <c r="HMW107" s="38"/>
      <c r="HMX107" s="37"/>
      <c r="HMY107" s="39"/>
      <c r="HMZ107" s="39"/>
      <c r="HNA107" s="39"/>
      <c r="HNB107" s="37"/>
      <c r="HNC107" s="37"/>
      <c r="HND107" s="38"/>
      <c r="HNE107" s="37"/>
      <c r="HNF107" s="39"/>
      <c r="HNG107" s="39"/>
      <c r="HNH107" s="39"/>
      <c r="HNI107" s="37"/>
      <c r="HNJ107" s="37"/>
      <c r="HNK107" s="38"/>
      <c r="HNL107" s="37"/>
      <c r="HNM107" s="39"/>
      <c r="HNN107" s="39"/>
      <c r="HNO107" s="39"/>
      <c r="HNP107" s="37"/>
      <c r="HNQ107" s="37"/>
      <c r="HNR107" s="38"/>
      <c r="HNS107" s="37"/>
      <c r="HNT107" s="39"/>
      <c r="HNU107" s="39"/>
      <c r="HNV107" s="39"/>
      <c r="HNW107" s="37"/>
      <c r="HNX107" s="37"/>
      <c r="HNY107" s="38"/>
      <c r="HNZ107" s="37"/>
      <c r="HOA107" s="39"/>
      <c r="HOB107" s="39"/>
      <c r="HOC107" s="39"/>
      <c r="HOD107" s="37"/>
      <c r="HOE107" s="37"/>
      <c r="HOF107" s="38"/>
      <c r="HOG107" s="37"/>
      <c r="HOH107" s="39"/>
      <c r="HOI107" s="39"/>
      <c r="HOJ107" s="39"/>
      <c r="HOK107" s="37"/>
      <c r="HOL107" s="37"/>
      <c r="HOM107" s="38"/>
      <c r="HON107" s="37"/>
      <c r="HOO107" s="39"/>
      <c r="HOP107" s="39"/>
      <c r="HOQ107" s="39"/>
      <c r="HOR107" s="37"/>
      <c r="HOS107" s="37"/>
      <c r="HOT107" s="38"/>
      <c r="HOU107" s="37"/>
      <c r="HOV107" s="39"/>
      <c r="HOW107" s="39"/>
      <c r="HOX107" s="39"/>
      <c r="HOY107" s="37"/>
      <c r="HOZ107" s="37"/>
      <c r="HPA107" s="38"/>
      <c r="HPB107" s="37"/>
      <c r="HPC107" s="39"/>
      <c r="HPD107" s="39"/>
      <c r="HPE107" s="39"/>
      <c r="HPF107" s="37"/>
      <c r="HPG107" s="37"/>
      <c r="HPH107" s="38"/>
      <c r="HPI107" s="37"/>
      <c r="HPJ107" s="39"/>
      <c r="HPK107" s="39"/>
      <c r="HPL107" s="39"/>
      <c r="HPM107" s="37"/>
      <c r="HPN107" s="37"/>
      <c r="HPO107" s="38"/>
      <c r="HPP107" s="37"/>
      <c r="HPQ107" s="39"/>
      <c r="HPR107" s="39"/>
      <c r="HPS107" s="39"/>
      <c r="HPT107" s="37"/>
      <c r="HPU107" s="37"/>
      <c r="HPV107" s="38"/>
      <c r="HPW107" s="37"/>
      <c r="HPX107" s="39"/>
      <c r="HPY107" s="39"/>
      <c r="HPZ107" s="39"/>
      <c r="HQA107" s="37"/>
      <c r="HQB107" s="37"/>
      <c r="HQC107" s="38"/>
      <c r="HQD107" s="37"/>
      <c r="HQE107" s="39"/>
      <c r="HQF107" s="39"/>
      <c r="HQG107" s="39"/>
      <c r="HQH107" s="37"/>
      <c r="HQI107" s="37"/>
      <c r="HQJ107" s="38"/>
      <c r="HQK107" s="37"/>
      <c r="HQL107" s="39"/>
      <c r="HQM107" s="39"/>
      <c r="HQN107" s="39"/>
      <c r="HQO107" s="37"/>
      <c r="HQP107" s="37"/>
      <c r="HQQ107" s="38"/>
      <c r="HQR107" s="37"/>
      <c r="HQS107" s="39"/>
      <c r="HQT107" s="39"/>
      <c r="HQU107" s="39"/>
      <c r="HQV107" s="37"/>
      <c r="HQW107" s="37"/>
      <c r="HQX107" s="38"/>
      <c r="HQY107" s="37"/>
      <c r="HQZ107" s="39"/>
      <c r="HRA107" s="39"/>
      <c r="HRB107" s="39"/>
      <c r="HRC107" s="37"/>
      <c r="HRD107" s="37"/>
      <c r="HRE107" s="38"/>
      <c r="HRF107" s="37"/>
      <c r="HRG107" s="39"/>
      <c r="HRH107" s="39"/>
      <c r="HRI107" s="39"/>
      <c r="HRJ107" s="37"/>
      <c r="HRK107" s="37"/>
      <c r="HRL107" s="38"/>
      <c r="HRM107" s="37"/>
      <c r="HRN107" s="39"/>
      <c r="HRO107" s="39"/>
      <c r="HRP107" s="39"/>
      <c r="HRQ107" s="37"/>
      <c r="HRR107" s="37"/>
      <c r="HRS107" s="38"/>
      <c r="HRT107" s="37"/>
      <c r="HRU107" s="39"/>
      <c r="HRV107" s="39"/>
      <c r="HRW107" s="39"/>
      <c r="HRX107" s="37"/>
      <c r="HRY107" s="37"/>
      <c r="HRZ107" s="38"/>
      <c r="HSA107" s="37"/>
      <c r="HSB107" s="39"/>
      <c r="HSC107" s="39"/>
      <c r="HSD107" s="39"/>
      <c r="HSE107" s="37"/>
      <c r="HSF107" s="37"/>
      <c r="HSG107" s="38"/>
      <c r="HSH107" s="37"/>
      <c r="HSI107" s="39"/>
      <c r="HSJ107" s="39"/>
      <c r="HSK107" s="39"/>
      <c r="HSL107" s="37"/>
      <c r="HSM107" s="37"/>
      <c r="HSN107" s="38"/>
      <c r="HSO107" s="37"/>
      <c r="HSP107" s="39"/>
      <c r="HSQ107" s="39"/>
      <c r="HSR107" s="39"/>
      <c r="HSS107" s="37"/>
      <c r="HST107" s="37"/>
      <c r="HSU107" s="38"/>
      <c r="HSV107" s="37"/>
      <c r="HSW107" s="39"/>
      <c r="HSX107" s="39"/>
      <c r="HSY107" s="39"/>
      <c r="HSZ107" s="37"/>
      <c r="HTA107" s="37"/>
      <c r="HTB107" s="38"/>
      <c r="HTC107" s="37"/>
      <c r="HTD107" s="39"/>
      <c r="HTE107" s="39"/>
      <c r="HTF107" s="39"/>
      <c r="HTG107" s="37"/>
      <c r="HTH107" s="37"/>
      <c r="HTI107" s="38"/>
      <c r="HTJ107" s="37"/>
      <c r="HTK107" s="39"/>
      <c r="HTL107" s="39"/>
      <c r="HTM107" s="39"/>
      <c r="HTN107" s="37"/>
      <c r="HTO107" s="37"/>
      <c r="HTP107" s="38"/>
      <c r="HTQ107" s="37"/>
      <c r="HTR107" s="39"/>
      <c r="HTS107" s="39"/>
      <c r="HTT107" s="39"/>
      <c r="HTU107" s="37"/>
      <c r="HTV107" s="37"/>
      <c r="HTW107" s="38"/>
      <c r="HTX107" s="37"/>
      <c r="HTY107" s="39"/>
      <c r="HTZ107" s="39"/>
      <c r="HUA107" s="39"/>
      <c r="HUB107" s="37"/>
      <c r="HUC107" s="37"/>
      <c r="HUD107" s="38"/>
      <c r="HUE107" s="37"/>
      <c r="HUF107" s="39"/>
      <c r="HUG107" s="39"/>
      <c r="HUH107" s="39"/>
      <c r="HUI107" s="37"/>
      <c r="HUJ107" s="37"/>
      <c r="HUK107" s="38"/>
      <c r="HUL107" s="37"/>
      <c r="HUM107" s="39"/>
      <c r="HUN107" s="39"/>
      <c r="HUO107" s="39"/>
      <c r="HUP107" s="37"/>
      <c r="HUQ107" s="37"/>
      <c r="HUR107" s="38"/>
      <c r="HUS107" s="37"/>
      <c r="HUT107" s="39"/>
      <c r="HUU107" s="39"/>
      <c r="HUV107" s="39"/>
      <c r="HUW107" s="37"/>
      <c r="HUX107" s="37"/>
      <c r="HUY107" s="38"/>
      <c r="HUZ107" s="37"/>
      <c r="HVA107" s="39"/>
      <c r="HVB107" s="39"/>
      <c r="HVC107" s="39"/>
      <c r="HVD107" s="37"/>
      <c r="HVE107" s="37"/>
      <c r="HVF107" s="38"/>
      <c r="HVG107" s="37"/>
      <c r="HVH107" s="39"/>
      <c r="HVI107" s="39"/>
      <c r="HVJ107" s="39"/>
      <c r="HVK107" s="37"/>
      <c r="HVL107" s="37"/>
      <c r="HVM107" s="38"/>
      <c r="HVN107" s="37"/>
      <c r="HVO107" s="39"/>
      <c r="HVP107" s="39"/>
      <c r="HVQ107" s="39"/>
      <c r="HVR107" s="37"/>
      <c r="HVS107" s="37"/>
      <c r="HVT107" s="38"/>
      <c r="HVU107" s="37"/>
      <c r="HVV107" s="39"/>
      <c r="HVW107" s="39"/>
      <c r="HVX107" s="39"/>
      <c r="HVY107" s="37"/>
      <c r="HVZ107" s="37"/>
      <c r="HWA107" s="38"/>
      <c r="HWB107" s="37"/>
      <c r="HWC107" s="39"/>
      <c r="HWD107" s="39"/>
      <c r="HWE107" s="39"/>
      <c r="HWF107" s="37"/>
      <c r="HWG107" s="37"/>
      <c r="HWH107" s="38"/>
      <c r="HWI107" s="37"/>
      <c r="HWJ107" s="39"/>
      <c r="HWK107" s="39"/>
      <c r="HWL107" s="39"/>
      <c r="HWM107" s="37"/>
      <c r="HWN107" s="37"/>
      <c r="HWO107" s="38"/>
      <c r="HWP107" s="37"/>
      <c r="HWQ107" s="39"/>
      <c r="HWR107" s="39"/>
      <c r="HWS107" s="39"/>
      <c r="HWT107" s="37"/>
      <c r="HWU107" s="37"/>
      <c r="HWV107" s="38"/>
      <c r="HWW107" s="37"/>
      <c r="HWX107" s="39"/>
      <c r="HWY107" s="39"/>
      <c r="HWZ107" s="39"/>
      <c r="HXA107" s="37"/>
      <c r="HXB107" s="37"/>
      <c r="HXC107" s="38"/>
      <c r="HXD107" s="37"/>
      <c r="HXE107" s="39"/>
      <c r="HXF107" s="39"/>
      <c r="HXG107" s="39"/>
      <c r="HXH107" s="37"/>
      <c r="HXI107" s="37"/>
      <c r="HXJ107" s="38"/>
      <c r="HXK107" s="37"/>
      <c r="HXL107" s="39"/>
      <c r="HXM107" s="39"/>
      <c r="HXN107" s="39"/>
      <c r="HXO107" s="37"/>
      <c r="HXP107" s="37"/>
      <c r="HXQ107" s="38"/>
      <c r="HXR107" s="37"/>
      <c r="HXS107" s="39"/>
      <c r="HXT107" s="39"/>
      <c r="HXU107" s="39"/>
      <c r="HXV107" s="37"/>
      <c r="HXW107" s="37"/>
      <c r="HXX107" s="38"/>
      <c r="HXY107" s="37"/>
      <c r="HXZ107" s="39"/>
      <c r="HYA107" s="39"/>
      <c r="HYB107" s="39"/>
      <c r="HYC107" s="37"/>
      <c r="HYD107" s="37"/>
      <c r="HYE107" s="38"/>
      <c r="HYF107" s="37"/>
      <c r="HYG107" s="39"/>
      <c r="HYH107" s="39"/>
      <c r="HYI107" s="39"/>
      <c r="HYJ107" s="37"/>
      <c r="HYK107" s="37"/>
      <c r="HYL107" s="38"/>
      <c r="HYM107" s="37"/>
      <c r="HYN107" s="39"/>
      <c r="HYO107" s="39"/>
      <c r="HYP107" s="39"/>
      <c r="HYQ107" s="37"/>
      <c r="HYR107" s="37"/>
      <c r="HYS107" s="38"/>
      <c r="HYT107" s="37"/>
      <c r="HYU107" s="39"/>
      <c r="HYV107" s="39"/>
      <c r="HYW107" s="39"/>
      <c r="HYX107" s="37"/>
      <c r="HYY107" s="37"/>
      <c r="HYZ107" s="38"/>
      <c r="HZA107" s="37"/>
      <c r="HZB107" s="39"/>
      <c r="HZC107" s="39"/>
      <c r="HZD107" s="39"/>
      <c r="HZE107" s="37"/>
      <c r="HZF107" s="37"/>
      <c r="HZG107" s="38"/>
      <c r="HZH107" s="37"/>
      <c r="HZI107" s="39"/>
      <c r="HZJ107" s="39"/>
      <c r="HZK107" s="39"/>
      <c r="HZL107" s="37"/>
      <c r="HZM107" s="37"/>
      <c r="HZN107" s="38"/>
      <c r="HZO107" s="37"/>
      <c r="HZP107" s="39"/>
      <c r="HZQ107" s="39"/>
      <c r="HZR107" s="39"/>
      <c r="HZS107" s="37"/>
      <c r="HZT107" s="37"/>
      <c r="HZU107" s="38"/>
      <c r="HZV107" s="37"/>
      <c r="HZW107" s="39"/>
      <c r="HZX107" s="39"/>
      <c r="HZY107" s="39"/>
      <c r="HZZ107" s="37"/>
      <c r="IAA107" s="37"/>
      <c r="IAB107" s="38"/>
      <c r="IAC107" s="37"/>
      <c r="IAD107" s="39"/>
      <c r="IAE107" s="39"/>
      <c r="IAF107" s="39"/>
      <c r="IAG107" s="37"/>
      <c r="IAH107" s="37"/>
      <c r="IAI107" s="38"/>
      <c r="IAJ107" s="37"/>
      <c r="IAK107" s="39"/>
      <c r="IAL107" s="39"/>
      <c r="IAM107" s="39"/>
      <c r="IAN107" s="37"/>
      <c r="IAO107" s="37"/>
      <c r="IAP107" s="38"/>
      <c r="IAQ107" s="37"/>
      <c r="IAR107" s="39"/>
      <c r="IAS107" s="39"/>
      <c r="IAT107" s="39"/>
      <c r="IAU107" s="37"/>
      <c r="IAV107" s="37"/>
      <c r="IAW107" s="38"/>
      <c r="IAX107" s="37"/>
      <c r="IAY107" s="39"/>
      <c r="IAZ107" s="39"/>
      <c r="IBA107" s="39"/>
      <c r="IBB107" s="37"/>
      <c r="IBC107" s="37"/>
      <c r="IBD107" s="38"/>
      <c r="IBE107" s="37"/>
      <c r="IBF107" s="39"/>
      <c r="IBG107" s="39"/>
      <c r="IBH107" s="39"/>
      <c r="IBI107" s="37"/>
      <c r="IBJ107" s="37"/>
      <c r="IBK107" s="38"/>
      <c r="IBL107" s="37"/>
      <c r="IBM107" s="39"/>
      <c r="IBN107" s="39"/>
      <c r="IBO107" s="39"/>
      <c r="IBP107" s="37"/>
      <c r="IBQ107" s="37"/>
      <c r="IBR107" s="38"/>
      <c r="IBS107" s="37"/>
      <c r="IBT107" s="39"/>
      <c r="IBU107" s="39"/>
      <c r="IBV107" s="39"/>
      <c r="IBW107" s="37"/>
      <c r="IBX107" s="37"/>
      <c r="IBY107" s="38"/>
      <c r="IBZ107" s="37"/>
      <c r="ICA107" s="39"/>
      <c r="ICB107" s="39"/>
      <c r="ICC107" s="39"/>
      <c r="ICD107" s="37"/>
      <c r="ICE107" s="37"/>
      <c r="ICF107" s="38"/>
      <c r="ICG107" s="37"/>
      <c r="ICH107" s="39"/>
      <c r="ICI107" s="39"/>
      <c r="ICJ107" s="39"/>
      <c r="ICK107" s="37"/>
      <c r="ICL107" s="37"/>
      <c r="ICM107" s="38"/>
      <c r="ICN107" s="37"/>
      <c r="ICO107" s="39"/>
      <c r="ICP107" s="39"/>
      <c r="ICQ107" s="39"/>
      <c r="ICR107" s="37"/>
      <c r="ICS107" s="37"/>
      <c r="ICT107" s="38"/>
      <c r="ICU107" s="37"/>
      <c r="ICV107" s="39"/>
      <c r="ICW107" s="39"/>
      <c r="ICX107" s="39"/>
      <c r="ICY107" s="37"/>
      <c r="ICZ107" s="37"/>
      <c r="IDA107" s="38"/>
      <c r="IDB107" s="37"/>
      <c r="IDC107" s="39"/>
      <c r="IDD107" s="39"/>
      <c r="IDE107" s="39"/>
      <c r="IDF107" s="37"/>
      <c r="IDG107" s="37"/>
      <c r="IDH107" s="38"/>
      <c r="IDI107" s="37"/>
      <c r="IDJ107" s="39"/>
      <c r="IDK107" s="39"/>
      <c r="IDL107" s="39"/>
      <c r="IDM107" s="37"/>
      <c r="IDN107" s="37"/>
      <c r="IDO107" s="38"/>
      <c r="IDP107" s="37"/>
      <c r="IDQ107" s="39"/>
      <c r="IDR107" s="39"/>
      <c r="IDS107" s="39"/>
      <c r="IDT107" s="37"/>
      <c r="IDU107" s="37"/>
      <c r="IDV107" s="38"/>
      <c r="IDW107" s="37"/>
      <c r="IDX107" s="39"/>
      <c r="IDY107" s="39"/>
      <c r="IDZ107" s="39"/>
      <c r="IEA107" s="37"/>
      <c r="IEB107" s="37"/>
      <c r="IEC107" s="38"/>
      <c r="IED107" s="37"/>
      <c r="IEE107" s="39"/>
      <c r="IEF107" s="39"/>
      <c r="IEG107" s="39"/>
      <c r="IEH107" s="37"/>
      <c r="IEI107" s="37"/>
      <c r="IEJ107" s="38"/>
      <c r="IEK107" s="37"/>
      <c r="IEL107" s="39"/>
      <c r="IEM107" s="39"/>
      <c r="IEN107" s="39"/>
      <c r="IEO107" s="37"/>
      <c r="IEP107" s="37"/>
      <c r="IEQ107" s="38"/>
      <c r="IER107" s="37"/>
      <c r="IES107" s="39"/>
      <c r="IET107" s="39"/>
      <c r="IEU107" s="39"/>
      <c r="IEV107" s="37"/>
      <c r="IEW107" s="37"/>
      <c r="IEX107" s="38"/>
      <c r="IEY107" s="37"/>
      <c r="IEZ107" s="39"/>
      <c r="IFA107" s="39"/>
      <c r="IFB107" s="39"/>
      <c r="IFC107" s="37"/>
      <c r="IFD107" s="37"/>
      <c r="IFE107" s="38"/>
      <c r="IFF107" s="37"/>
      <c r="IFG107" s="39"/>
      <c r="IFH107" s="39"/>
      <c r="IFI107" s="39"/>
      <c r="IFJ107" s="37"/>
      <c r="IFK107" s="37"/>
      <c r="IFL107" s="38"/>
      <c r="IFM107" s="37"/>
      <c r="IFN107" s="39"/>
      <c r="IFO107" s="39"/>
      <c r="IFP107" s="39"/>
      <c r="IFQ107" s="37"/>
      <c r="IFR107" s="37"/>
      <c r="IFS107" s="38"/>
      <c r="IFT107" s="37"/>
      <c r="IFU107" s="39"/>
      <c r="IFV107" s="39"/>
      <c r="IFW107" s="39"/>
      <c r="IFX107" s="37"/>
      <c r="IFY107" s="37"/>
      <c r="IFZ107" s="38"/>
      <c r="IGA107" s="37"/>
      <c r="IGB107" s="39"/>
      <c r="IGC107" s="39"/>
      <c r="IGD107" s="39"/>
      <c r="IGE107" s="37"/>
      <c r="IGF107" s="37"/>
      <c r="IGG107" s="38"/>
      <c r="IGH107" s="37"/>
      <c r="IGI107" s="39"/>
      <c r="IGJ107" s="39"/>
      <c r="IGK107" s="39"/>
      <c r="IGL107" s="37"/>
      <c r="IGM107" s="37"/>
      <c r="IGN107" s="38"/>
      <c r="IGO107" s="37"/>
      <c r="IGP107" s="39"/>
      <c r="IGQ107" s="39"/>
      <c r="IGR107" s="39"/>
      <c r="IGS107" s="37"/>
      <c r="IGT107" s="37"/>
      <c r="IGU107" s="38"/>
      <c r="IGV107" s="37"/>
      <c r="IGW107" s="39"/>
      <c r="IGX107" s="39"/>
      <c r="IGY107" s="39"/>
      <c r="IGZ107" s="37"/>
      <c r="IHA107" s="37"/>
      <c r="IHB107" s="38"/>
      <c r="IHC107" s="37"/>
      <c r="IHD107" s="39"/>
      <c r="IHE107" s="39"/>
      <c r="IHF107" s="39"/>
      <c r="IHG107" s="37"/>
      <c r="IHH107" s="37"/>
      <c r="IHI107" s="38"/>
      <c r="IHJ107" s="37"/>
      <c r="IHK107" s="39"/>
      <c r="IHL107" s="39"/>
      <c r="IHM107" s="39"/>
      <c r="IHN107" s="37"/>
      <c r="IHO107" s="37"/>
      <c r="IHP107" s="38"/>
      <c r="IHQ107" s="37"/>
      <c r="IHR107" s="39"/>
      <c r="IHS107" s="39"/>
      <c r="IHT107" s="39"/>
      <c r="IHU107" s="37"/>
      <c r="IHV107" s="37"/>
      <c r="IHW107" s="38"/>
      <c r="IHX107" s="37"/>
      <c r="IHY107" s="39"/>
      <c r="IHZ107" s="39"/>
      <c r="IIA107" s="39"/>
      <c r="IIB107" s="37"/>
      <c r="IIC107" s="37"/>
      <c r="IID107" s="38"/>
      <c r="IIE107" s="37"/>
      <c r="IIF107" s="39"/>
      <c r="IIG107" s="39"/>
      <c r="IIH107" s="39"/>
      <c r="III107" s="37"/>
      <c r="IIJ107" s="37"/>
      <c r="IIK107" s="38"/>
      <c r="IIL107" s="37"/>
      <c r="IIM107" s="39"/>
      <c r="IIN107" s="39"/>
      <c r="IIO107" s="39"/>
      <c r="IIP107" s="37"/>
      <c r="IIQ107" s="37"/>
      <c r="IIR107" s="38"/>
      <c r="IIS107" s="37"/>
      <c r="IIT107" s="39"/>
      <c r="IIU107" s="39"/>
      <c r="IIV107" s="39"/>
      <c r="IIW107" s="37"/>
      <c r="IIX107" s="37"/>
      <c r="IIY107" s="38"/>
      <c r="IIZ107" s="37"/>
      <c r="IJA107" s="39"/>
      <c r="IJB107" s="39"/>
      <c r="IJC107" s="39"/>
      <c r="IJD107" s="37"/>
      <c r="IJE107" s="37"/>
      <c r="IJF107" s="38"/>
      <c r="IJG107" s="37"/>
      <c r="IJH107" s="39"/>
      <c r="IJI107" s="39"/>
      <c r="IJJ107" s="39"/>
      <c r="IJK107" s="37"/>
      <c r="IJL107" s="37"/>
      <c r="IJM107" s="38"/>
      <c r="IJN107" s="37"/>
      <c r="IJO107" s="39"/>
      <c r="IJP107" s="39"/>
      <c r="IJQ107" s="39"/>
      <c r="IJR107" s="37"/>
      <c r="IJS107" s="37"/>
      <c r="IJT107" s="38"/>
      <c r="IJU107" s="37"/>
      <c r="IJV107" s="39"/>
      <c r="IJW107" s="39"/>
      <c r="IJX107" s="39"/>
      <c r="IJY107" s="37"/>
      <c r="IJZ107" s="37"/>
      <c r="IKA107" s="38"/>
      <c r="IKB107" s="37"/>
      <c r="IKC107" s="39"/>
      <c r="IKD107" s="39"/>
      <c r="IKE107" s="39"/>
      <c r="IKF107" s="37"/>
      <c r="IKG107" s="37"/>
      <c r="IKH107" s="38"/>
      <c r="IKI107" s="37"/>
      <c r="IKJ107" s="39"/>
      <c r="IKK107" s="39"/>
      <c r="IKL107" s="39"/>
      <c r="IKM107" s="37"/>
      <c r="IKN107" s="37"/>
      <c r="IKO107" s="38"/>
      <c r="IKP107" s="37"/>
      <c r="IKQ107" s="39"/>
      <c r="IKR107" s="39"/>
      <c r="IKS107" s="39"/>
      <c r="IKT107" s="37"/>
      <c r="IKU107" s="37"/>
      <c r="IKV107" s="38"/>
      <c r="IKW107" s="37"/>
      <c r="IKX107" s="39"/>
      <c r="IKY107" s="39"/>
      <c r="IKZ107" s="39"/>
      <c r="ILA107" s="37"/>
      <c r="ILB107" s="37"/>
      <c r="ILC107" s="38"/>
      <c r="ILD107" s="37"/>
      <c r="ILE107" s="39"/>
      <c r="ILF107" s="39"/>
      <c r="ILG107" s="39"/>
      <c r="ILH107" s="37"/>
      <c r="ILI107" s="37"/>
      <c r="ILJ107" s="38"/>
      <c r="ILK107" s="37"/>
      <c r="ILL107" s="39"/>
      <c r="ILM107" s="39"/>
      <c r="ILN107" s="39"/>
      <c r="ILO107" s="37"/>
      <c r="ILP107" s="37"/>
      <c r="ILQ107" s="38"/>
      <c r="ILR107" s="37"/>
      <c r="ILS107" s="39"/>
      <c r="ILT107" s="39"/>
      <c r="ILU107" s="39"/>
      <c r="ILV107" s="37"/>
      <c r="ILW107" s="37"/>
      <c r="ILX107" s="38"/>
      <c r="ILY107" s="37"/>
      <c r="ILZ107" s="39"/>
      <c r="IMA107" s="39"/>
      <c r="IMB107" s="39"/>
      <c r="IMC107" s="37"/>
      <c r="IMD107" s="37"/>
      <c r="IME107" s="38"/>
      <c r="IMF107" s="37"/>
      <c r="IMG107" s="39"/>
      <c r="IMH107" s="39"/>
      <c r="IMI107" s="39"/>
      <c r="IMJ107" s="37"/>
      <c r="IMK107" s="37"/>
      <c r="IML107" s="38"/>
      <c r="IMM107" s="37"/>
      <c r="IMN107" s="39"/>
      <c r="IMO107" s="39"/>
      <c r="IMP107" s="39"/>
      <c r="IMQ107" s="37"/>
      <c r="IMR107" s="37"/>
      <c r="IMS107" s="38"/>
      <c r="IMT107" s="37"/>
      <c r="IMU107" s="39"/>
      <c r="IMV107" s="39"/>
      <c r="IMW107" s="39"/>
      <c r="IMX107" s="37"/>
      <c r="IMY107" s="37"/>
      <c r="IMZ107" s="38"/>
      <c r="INA107" s="37"/>
      <c r="INB107" s="39"/>
      <c r="INC107" s="39"/>
      <c r="IND107" s="39"/>
      <c r="INE107" s="37"/>
      <c r="INF107" s="37"/>
      <c r="ING107" s="38"/>
      <c r="INH107" s="37"/>
      <c r="INI107" s="39"/>
      <c r="INJ107" s="39"/>
      <c r="INK107" s="39"/>
      <c r="INL107" s="37"/>
      <c r="INM107" s="37"/>
      <c r="INN107" s="38"/>
      <c r="INO107" s="37"/>
      <c r="INP107" s="39"/>
      <c r="INQ107" s="39"/>
      <c r="INR107" s="39"/>
      <c r="INS107" s="37"/>
      <c r="INT107" s="37"/>
      <c r="INU107" s="38"/>
      <c r="INV107" s="37"/>
      <c r="INW107" s="39"/>
      <c r="INX107" s="39"/>
      <c r="INY107" s="39"/>
      <c r="INZ107" s="37"/>
      <c r="IOA107" s="37"/>
      <c r="IOB107" s="38"/>
      <c r="IOC107" s="37"/>
      <c r="IOD107" s="39"/>
      <c r="IOE107" s="39"/>
      <c r="IOF107" s="39"/>
      <c r="IOG107" s="37"/>
      <c r="IOH107" s="37"/>
      <c r="IOI107" s="38"/>
      <c r="IOJ107" s="37"/>
      <c r="IOK107" s="39"/>
      <c r="IOL107" s="39"/>
      <c r="IOM107" s="39"/>
      <c r="ION107" s="37"/>
      <c r="IOO107" s="37"/>
      <c r="IOP107" s="38"/>
      <c r="IOQ107" s="37"/>
      <c r="IOR107" s="39"/>
      <c r="IOS107" s="39"/>
      <c r="IOT107" s="39"/>
      <c r="IOU107" s="37"/>
      <c r="IOV107" s="37"/>
      <c r="IOW107" s="38"/>
      <c r="IOX107" s="37"/>
      <c r="IOY107" s="39"/>
      <c r="IOZ107" s="39"/>
      <c r="IPA107" s="39"/>
      <c r="IPB107" s="37"/>
      <c r="IPC107" s="37"/>
      <c r="IPD107" s="38"/>
      <c r="IPE107" s="37"/>
      <c r="IPF107" s="39"/>
      <c r="IPG107" s="39"/>
      <c r="IPH107" s="39"/>
      <c r="IPI107" s="37"/>
      <c r="IPJ107" s="37"/>
      <c r="IPK107" s="38"/>
      <c r="IPL107" s="37"/>
      <c r="IPM107" s="39"/>
      <c r="IPN107" s="39"/>
      <c r="IPO107" s="39"/>
      <c r="IPP107" s="37"/>
      <c r="IPQ107" s="37"/>
      <c r="IPR107" s="38"/>
      <c r="IPS107" s="37"/>
      <c r="IPT107" s="39"/>
      <c r="IPU107" s="39"/>
      <c r="IPV107" s="39"/>
      <c r="IPW107" s="37"/>
      <c r="IPX107" s="37"/>
      <c r="IPY107" s="38"/>
      <c r="IPZ107" s="37"/>
      <c r="IQA107" s="39"/>
      <c r="IQB107" s="39"/>
      <c r="IQC107" s="39"/>
      <c r="IQD107" s="37"/>
      <c r="IQE107" s="37"/>
      <c r="IQF107" s="38"/>
      <c r="IQG107" s="37"/>
      <c r="IQH107" s="39"/>
      <c r="IQI107" s="39"/>
      <c r="IQJ107" s="39"/>
      <c r="IQK107" s="37"/>
      <c r="IQL107" s="37"/>
      <c r="IQM107" s="38"/>
      <c r="IQN107" s="37"/>
      <c r="IQO107" s="39"/>
      <c r="IQP107" s="39"/>
      <c r="IQQ107" s="39"/>
      <c r="IQR107" s="37"/>
      <c r="IQS107" s="37"/>
      <c r="IQT107" s="38"/>
      <c r="IQU107" s="37"/>
      <c r="IQV107" s="39"/>
      <c r="IQW107" s="39"/>
      <c r="IQX107" s="39"/>
      <c r="IQY107" s="37"/>
      <c r="IQZ107" s="37"/>
      <c r="IRA107" s="38"/>
      <c r="IRB107" s="37"/>
      <c r="IRC107" s="39"/>
      <c r="IRD107" s="39"/>
      <c r="IRE107" s="39"/>
      <c r="IRF107" s="37"/>
      <c r="IRG107" s="37"/>
      <c r="IRH107" s="38"/>
      <c r="IRI107" s="37"/>
      <c r="IRJ107" s="39"/>
      <c r="IRK107" s="39"/>
      <c r="IRL107" s="39"/>
      <c r="IRM107" s="37"/>
      <c r="IRN107" s="37"/>
      <c r="IRO107" s="38"/>
      <c r="IRP107" s="37"/>
      <c r="IRQ107" s="39"/>
      <c r="IRR107" s="39"/>
      <c r="IRS107" s="39"/>
      <c r="IRT107" s="37"/>
      <c r="IRU107" s="37"/>
      <c r="IRV107" s="38"/>
      <c r="IRW107" s="37"/>
      <c r="IRX107" s="39"/>
      <c r="IRY107" s="39"/>
      <c r="IRZ107" s="39"/>
      <c r="ISA107" s="37"/>
      <c r="ISB107" s="37"/>
      <c r="ISC107" s="38"/>
      <c r="ISD107" s="37"/>
      <c r="ISE107" s="39"/>
      <c r="ISF107" s="39"/>
      <c r="ISG107" s="39"/>
      <c r="ISH107" s="37"/>
      <c r="ISI107" s="37"/>
      <c r="ISJ107" s="38"/>
      <c r="ISK107" s="37"/>
      <c r="ISL107" s="39"/>
      <c r="ISM107" s="39"/>
      <c r="ISN107" s="39"/>
      <c r="ISO107" s="37"/>
      <c r="ISP107" s="37"/>
      <c r="ISQ107" s="38"/>
      <c r="ISR107" s="37"/>
      <c r="ISS107" s="39"/>
      <c r="IST107" s="39"/>
      <c r="ISU107" s="39"/>
      <c r="ISV107" s="37"/>
      <c r="ISW107" s="37"/>
      <c r="ISX107" s="38"/>
      <c r="ISY107" s="37"/>
      <c r="ISZ107" s="39"/>
      <c r="ITA107" s="39"/>
      <c r="ITB107" s="39"/>
      <c r="ITC107" s="37"/>
      <c r="ITD107" s="37"/>
      <c r="ITE107" s="38"/>
      <c r="ITF107" s="37"/>
      <c r="ITG107" s="39"/>
      <c r="ITH107" s="39"/>
      <c r="ITI107" s="39"/>
      <c r="ITJ107" s="37"/>
      <c r="ITK107" s="37"/>
      <c r="ITL107" s="38"/>
      <c r="ITM107" s="37"/>
      <c r="ITN107" s="39"/>
      <c r="ITO107" s="39"/>
      <c r="ITP107" s="39"/>
      <c r="ITQ107" s="37"/>
      <c r="ITR107" s="37"/>
      <c r="ITS107" s="38"/>
      <c r="ITT107" s="37"/>
      <c r="ITU107" s="39"/>
      <c r="ITV107" s="39"/>
      <c r="ITW107" s="39"/>
      <c r="ITX107" s="37"/>
      <c r="ITY107" s="37"/>
      <c r="ITZ107" s="38"/>
      <c r="IUA107" s="37"/>
      <c r="IUB107" s="39"/>
      <c r="IUC107" s="39"/>
      <c r="IUD107" s="39"/>
      <c r="IUE107" s="37"/>
      <c r="IUF107" s="37"/>
      <c r="IUG107" s="38"/>
      <c r="IUH107" s="37"/>
      <c r="IUI107" s="39"/>
      <c r="IUJ107" s="39"/>
      <c r="IUK107" s="39"/>
      <c r="IUL107" s="37"/>
      <c r="IUM107" s="37"/>
      <c r="IUN107" s="38"/>
      <c r="IUO107" s="37"/>
      <c r="IUP107" s="39"/>
      <c r="IUQ107" s="39"/>
      <c r="IUR107" s="39"/>
      <c r="IUS107" s="37"/>
      <c r="IUT107" s="37"/>
      <c r="IUU107" s="38"/>
      <c r="IUV107" s="37"/>
      <c r="IUW107" s="39"/>
      <c r="IUX107" s="39"/>
      <c r="IUY107" s="39"/>
      <c r="IUZ107" s="37"/>
      <c r="IVA107" s="37"/>
      <c r="IVB107" s="38"/>
      <c r="IVC107" s="37"/>
      <c r="IVD107" s="39"/>
      <c r="IVE107" s="39"/>
      <c r="IVF107" s="39"/>
      <c r="IVG107" s="37"/>
      <c r="IVH107" s="37"/>
      <c r="IVI107" s="38"/>
      <c r="IVJ107" s="37"/>
      <c r="IVK107" s="39"/>
      <c r="IVL107" s="39"/>
      <c r="IVM107" s="39"/>
      <c r="IVN107" s="37"/>
      <c r="IVO107" s="37"/>
      <c r="IVP107" s="38"/>
      <c r="IVQ107" s="37"/>
      <c r="IVR107" s="39"/>
      <c r="IVS107" s="39"/>
      <c r="IVT107" s="39"/>
      <c r="IVU107" s="37"/>
      <c r="IVV107" s="37"/>
      <c r="IVW107" s="38"/>
      <c r="IVX107" s="37"/>
      <c r="IVY107" s="39"/>
      <c r="IVZ107" s="39"/>
      <c r="IWA107" s="39"/>
      <c r="IWB107" s="37"/>
      <c r="IWC107" s="37"/>
      <c r="IWD107" s="38"/>
      <c r="IWE107" s="37"/>
      <c r="IWF107" s="39"/>
      <c r="IWG107" s="39"/>
      <c r="IWH107" s="39"/>
      <c r="IWI107" s="37"/>
      <c r="IWJ107" s="37"/>
      <c r="IWK107" s="38"/>
      <c r="IWL107" s="37"/>
      <c r="IWM107" s="39"/>
      <c r="IWN107" s="39"/>
      <c r="IWO107" s="39"/>
      <c r="IWP107" s="37"/>
      <c r="IWQ107" s="37"/>
      <c r="IWR107" s="38"/>
      <c r="IWS107" s="37"/>
      <c r="IWT107" s="39"/>
      <c r="IWU107" s="39"/>
      <c r="IWV107" s="39"/>
      <c r="IWW107" s="37"/>
      <c r="IWX107" s="37"/>
      <c r="IWY107" s="38"/>
      <c r="IWZ107" s="37"/>
      <c r="IXA107" s="39"/>
      <c r="IXB107" s="39"/>
      <c r="IXC107" s="39"/>
      <c r="IXD107" s="37"/>
      <c r="IXE107" s="37"/>
      <c r="IXF107" s="38"/>
      <c r="IXG107" s="37"/>
      <c r="IXH107" s="39"/>
      <c r="IXI107" s="39"/>
      <c r="IXJ107" s="39"/>
      <c r="IXK107" s="37"/>
      <c r="IXL107" s="37"/>
      <c r="IXM107" s="38"/>
      <c r="IXN107" s="37"/>
      <c r="IXO107" s="39"/>
      <c r="IXP107" s="39"/>
      <c r="IXQ107" s="39"/>
      <c r="IXR107" s="37"/>
      <c r="IXS107" s="37"/>
      <c r="IXT107" s="38"/>
      <c r="IXU107" s="37"/>
      <c r="IXV107" s="39"/>
      <c r="IXW107" s="39"/>
      <c r="IXX107" s="39"/>
      <c r="IXY107" s="37"/>
      <c r="IXZ107" s="37"/>
      <c r="IYA107" s="38"/>
      <c r="IYB107" s="37"/>
      <c r="IYC107" s="39"/>
      <c r="IYD107" s="39"/>
      <c r="IYE107" s="39"/>
      <c r="IYF107" s="37"/>
      <c r="IYG107" s="37"/>
      <c r="IYH107" s="38"/>
      <c r="IYI107" s="37"/>
      <c r="IYJ107" s="39"/>
      <c r="IYK107" s="39"/>
      <c r="IYL107" s="39"/>
      <c r="IYM107" s="37"/>
      <c r="IYN107" s="37"/>
      <c r="IYO107" s="38"/>
      <c r="IYP107" s="37"/>
      <c r="IYQ107" s="39"/>
      <c r="IYR107" s="39"/>
      <c r="IYS107" s="39"/>
      <c r="IYT107" s="37"/>
      <c r="IYU107" s="37"/>
      <c r="IYV107" s="38"/>
      <c r="IYW107" s="37"/>
      <c r="IYX107" s="39"/>
      <c r="IYY107" s="39"/>
      <c r="IYZ107" s="39"/>
      <c r="IZA107" s="37"/>
      <c r="IZB107" s="37"/>
      <c r="IZC107" s="38"/>
      <c r="IZD107" s="37"/>
      <c r="IZE107" s="39"/>
      <c r="IZF107" s="39"/>
      <c r="IZG107" s="39"/>
      <c r="IZH107" s="37"/>
      <c r="IZI107" s="37"/>
      <c r="IZJ107" s="38"/>
      <c r="IZK107" s="37"/>
      <c r="IZL107" s="39"/>
      <c r="IZM107" s="39"/>
      <c r="IZN107" s="39"/>
      <c r="IZO107" s="37"/>
      <c r="IZP107" s="37"/>
      <c r="IZQ107" s="38"/>
      <c r="IZR107" s="37"/>
      <c r="IZS107" s="39"/>
      <c r="IZT107" s="39"/>
      <c r="IZU107" s="39"/>
      <c r="IZV107" s="37"/>
      <c r="IZW107" s="37"/>
      <c r="IZX107" s="38"/>
      <c r="IZY107" s="37"/>
      <c r="IZZ107" s="39"/>
      <c r="JAA107" s="39"/>
      <c r="JAB107" s="39"/>
      <c r="JAC107" s="37"/>
      <c r="JAD107" s="37"/>
      <c r="JAE107" s="38"/>
      <c r="JAF107" s="37"/>
      <c r="JAG107" s="39"/>
      <c r="JAH107" s="39"/>
      <c r="JAI107" s="39"/>
      <c r="JAJ107" s="37"/>
      <c r="JAK107" s="37"/>
      <c r="JAL107" s="38"/>
      <c r="JAM107" s="37"/>
      <c r="JAN107" s="39"/>
      <c r="JAO107" s="39"/>
      <c r="JAP107" s="39"/>
      <c r="JAQ107" s="37"/>
      <c r="JAR107" s="37"/>
      <c r="JAS107" s="38"/>
      <c r="JAT107" s="37"/>
      <c r="JAU107" s="39"/>
      <c r="JAV107" s="39"/>
      <c r="JAW107" s="39"/>
      <c r="JAX107" s="37"/>
      <c r="JAY107" s="37"/>
      <c r="JAZ107" s="38"/>
      <c r="JBA107" s="37"/>
      <c r="JBB107" s="39"/>
      <c r="JBC107" s="39"/>
      <c r="JBD107" s="39"/>
      <c r="JBE107" s="37"/>
      <c r="JBF107" s="37"/>
      <c r="JBG107" s="38"/>
      <c r="JBH107" s="37"/>
      <c r="JBI107" s="39"/>
      <c r="JBJ107" s="39"/>
      <c r="JBK107" s="39"/>
      <c r="JBL107" s="37"/>
      <c r="JBM107" s="37"/>
      <c r="JBN107" s="38"/>
      <c r="JBO107" s="37"/>
      <c r="JBP107" s="39"/>
      <c r="JBQ107" s="39"/>
      <c r="JBR107" s="39"/>
      <c r="JBS107" s="37"/>
      <c r="JBT107" s="37"/>
      <c r="JBU107" s="38"/>
      <c r="JBV107" s="37"/>
      <c r="JBW107" s="39"/>
      <c r="JBX107" s="39"/>
      <c r="JBY107" s="39"/>
      <c r="JBZ107" s="37"/>
      <c r="JCA107" s="37"/>
      <c r="JCB107" s="38"/>
      <c r="JCC107" s="37"/>
      <c r="JCD107" s="39"/>
      <c r="JCE107" s="39"/>
      <c r="JCF107" s="39"/>
      <c r="JCG107" s="37"/>
      <c r="JCH107" s="37"/>
      <c r="JCI107" s="38"/>
      <c r="JCJ107" s="37"/>
      <c r="JCK107" s="39"/>
      <c r="JCL107" s="39"/>
      <c r="JCM107" s="39"/>
      <c r="JCN107" s="37"/>
      <c r="JCO107" s="37"/>
      <c r="JCP107" s="38"/>
      <c r="JCQ107" s="37"/>
      <c r="JCR107" s="39"/>
      <c r="JCS107" s="39"/>
      <c r="JCT107" s="39"/>
      <c r="JCU107" s="37"/>
      <c r="JCV107" s="37"/>
      <c r="JCW107" s="38"/>
      <c r="JCX107" s="37"/>
      <c r="JCY107" s="39"/>
      <c r="JCZ107" s="39"/>
      <c r="JDA107" s="39"/>
      <c r="JDB107" s="37"/>
      <c r="JDC107" s="37"/>
      <c r="JDD107" s="38"/>
      <c r="JDE107" s="37"/>
      <c r="JDF107" s="39"/>
      <c r="JDG107" s="39"/>
      <c r="JDH107" s="39"/>
      <c r="JDI107" s="37"/>
      <c r="JDJ107" s="37"/>
      <c r="JDK107" s="38"/>
      <c r="JDL107" s="37"/>
      <c r="JDM107" s="39"/>
      <c r="JDN107" s="39"/>
      <c r="JDO107" s="39"/>
      <c r="JDP107" s="37"/>
      <c r="JDQ107" s="37"/>
      <c r="JDR107" s="38"/>
      <c r="JDS107" s="37"/>
      <c r="JDT107" s="39"/>
      <c r="JDU107" s="39"/>
      <c r="JDV107" s="39"/>
      <c r="JDW107" s="37"/>
      <c r="JDX107" s="37"/>
      <c r="JDY107" s="38"/>
      <c r="JDZ107" s="37"/>
      <c r="JEA107" s="39"/>
      <c r="JEB107" s="39"/>
      <c r="JEC107" s="39"/>
      <c r="JED107" s="37"/>
      <c r="JEE107" s="37"/>
      <c r="JEF107" s="38"/>
      <c r="JEG107" s="37"/>
      <c r="JEH107" s="39"/>
      <c r="JEI107" s="39"/>
      <c r="JEJ107" s="39"/>
      <c r="JEK107" s="37"/>
      <c r="JEL107" s="37"/>
      <c r="JEM107" s="38"/>
      <c r="JEN107" s="37"/>
      <c r="JEO107" s="39"/>
      <c r="JEP107" s="39"/>
      <c r="JEQ107" s="39"/>
      <c r="JER107" s="37"/>
      <c r="JES107" s="37"/>
      <c r="JET107" s="38"/>
      <c r="JEU107" s="37"/>
      <c r="JEV107" s="39"/>
      <c r="JEW107" s="39"/>
      <c r="JEX107" s="39"/>
      <c r="JEY107" s="37"/>
      <c r="JEZ107" s="37"/>
      <c r="JFA107" s="38"/>
      <c r="JFB107" s="37"/>
      <c r="JFC107" s="39"/>
      <c r="JFD107" s="39"/>
      <c r="JFE107" s="39"/>
      <c r="JFF107" s="37"/>
      <c r="JFG107" s="37"/>
      <c r="JFH107" s="38"/>
      <c r="JFI107" s="37"/>
      <c r="JFJ107" s="39"/>
      <c r="JFK107" s="39"/>
      <c r="JFL107" s="39"/>
      <c r="JFM107" s="37"/>
      <c r="JFN107" s="37"/>
      <c r="JFO107" s="38"/>
      <c r="JFP107" s="37"/>
      <c r="JFQ107" s="39"/>
      <c r="JFR107" s="39"/>
      <c r="JFS107" s="39"/>
      <c r="JFT107" s="37"/>
      <c r="JFU107" s="37"/>
      <c r="JFV107" s="38"/>
      <c r="JFW107" s="37"/>
      <c r="JFX107" s="39"/>
      <c r="JFY107" s="39"/>
      <c r="JFZ107" s="39"/>
      <c r="JGA107" s="37"/>
      <c r="JGB107" s="37"/>
      <c r="JGC107" s="38"/>
      <c r="JGD107" s="37"/>
      <c r="JGE107" s="39"/>
      <c r="JGF107" s="39"/>
      <c r="JGG107" s="39"/>
      <c r="JGH107" s="37"/>
      <c r="JGI107" s="37"/>
      <c r="JGJ107" s="38"/>
      <c r="JGK107" s="37"/>
      <c r="JGL107" s="39"/>
      <c r="JGM107" s="39"/>
      <c r="JGN107" s="39"/>
      <c r="JGO107" s="37"/>
      <c r="JGP107" s="37"/>
      <c r="JGQ107" s="38"/>
      <c r="JGR107" s="37"/>
      <c r="JGS107" s="39"/>
      <c r="JGT107" s="39"/>
      <c r="JGU107" s="39"/>
      <c r="JGV107" s="37"/>
      <c r="JGW107" s="37"/>
      <c r="JGX107" s="38"/>
      <c r="JGY107" s="37"/>
      <c r="JGZ107" s="39"/>
      <c r="JHA107" s="39"/>
      <c r="JHB107" s="39"/>
      <c r="JHC107" s="37"/>
      <c r="JHD107" s="37"/>
      <c r="JHE107" s="38"/>
      <c r="JHF107" s="37"/>
      <c r="JHG107" s="39"/>
      <c r="JHH107" s="39"/>
      <c r="JHI107" s="39"/>
      <c r="JHJ107" s="37"/>
      <c r="JHK107" s="37"/>
      <c r="JHL107" s="38"/>
      <c r="JHM107" s="37"/>
      <c r="JHN107" s="39"/>
      <c r="JHO107" s="39"/>
      <c r="JHP107" s="39"/>
      <c r="JHQ107" s="37"/>
      <c r="JHR107" s="37"/>
      <c r="JHS107" s="38"/>
      <c r="JHT107" s="37"/>
      <c r="JHU107" s="39"/>
      <c r="JHV107" s="39"/>
      <c r="JHW107" s="39"/>
      <c r="JHX107" s="37"/>
      <c r="JHY107" s="37"/>
      <c r="JHZ107" s="38"/>
      <c r="JIA107" s="37"/>
      <c r="JIB107" s="39"/>
      <c r="JIC107" s="39"/>
      <c r="JID107" s="39"/>
      <c r="JIE107" s="37"/>
      <c r="JIF107" s="37"/>
      <c r="JIG107" s="38"/>
      <c r="JIH107" s="37"/>
      <c r="JII107" s="39"/>
      <c r="JIJ107" s="39"/>
      <c r="JIK107" s="39"/>
      <c r="JIL107" s="37"/>
      <c r="JIM107" s="37"/>
      <c r="JIN107" s="38"/>
      <c r="JIO107" s="37"/>
      <c r="JIP107" s="39"/>
      <c r="JIQ107" s="39"/>
      <c r="JIR107" s="39"/>
      <c r="JIS107" s="37"/>
      <c r="JIT107" s="37"/>
      <c r="JIU107" s="38"/>
      <c r="JIV107" s="37"/>
      <c r="JIW107" s="39"/>
      <c r="JIX107" s="39"/>
      <c r="JIY107" s="39"/>
      <c r="JIZ107" s="37"/>
      <c r="JJA107" s="37"/>
      <c r="JJB107" s="38"/>
      <c r="JJC107" s="37"/>
      <c r="JJD107" s="39"/>
      <c r="JJE107" s="39"/>
      <c r="JJF107" s="39"/>
      <c r="JJG107" s="37"/>
      <c r="JJH107" s="37"/>
      <c r="JJI107" s="38"/>
      <c r="JJJ107" s="37"/>
      <c r="JJK107" s="39"/>
      <c r="JJL107" s="39"/>
      <c r="JJM107" s="39"/>
      <c r="JJN107" s="37"/>
      <c r="JJO107" s="37"/>
      <c r="JJP107" s="38"/>
      <c r="JJQ107" s="37"/>
      <c r="JJR107" s="39"/>
      <c r="JJS107" s="39"/>
      <c r="JJT107" s="39"/>
      <c r="JJU107" s="37"/>
      <c r="JJV107" s="37"/>
      <c r="JJW107" s="38"/>
      <c r="JJX107" s="37"/>
      <c r="JJY107" s="39"/>
      <c r="JJZ107" s="39"/>
      <c r="JKA107" s="39"/>
      <c r="JKB107" s="37"/>
      <c r="JKC107" s="37"/>
      <c r="JKD107" s="38"/>
      <c r="JKE107" s="37"/>
      <c r="JKF107" s="39"/>
      <c r="JKG107" s="39"/>
      <c r="JKH107" s="39"/>
      <c r="JKI107" s="37"/>
      <c r="JKJ107" s="37"/>
      <c r="JKK107" s="38"/>
      <c r="JKL107" s="37"/>
      <c r="JKM107" s="39"/>
      <c r="JKN107" s="39"/>
      <c r="JKO107" s="39"/>
      <c r="JKP107" s="37"/>
      <c r="JKQ107" s="37"/>
      <c r="JKR107" s="38"/>
      <c r="JKS107" s="37"/>
      <c r="JKT107" s="39"/>
      <c r="JKU107" s="39"/>
      <c r="JKV107" s="39"/>
      <c r="JKW107" s="37"/>
      <c r="JKX107" s="37"/>
      <c r="JKY107" s="38"/>
      <c r="JKZ107" s="37"/>
      <c r="JLA107" s="39"/>
      <c r="JLB107" s="39"/>
      <c r="JLC107" s="39"/>
      <c r="JLD107" s="37"/>
      <c r="JLE107" s="37"/>
      <c r="JLF107" s="38"/>
      <c r="JLG107" s="37"/>
      <c r="JLH107" s="39"/>
      <c r="JLI107" s="39"/>
      <c r="JLJ107" s="39"/>
      <c r="JLK107" s="37"/>
      <c r="JLL107" s="37"/>
      <c r="JLM107" s="38"/>
      <c r="JLN107" s="37"/>
      <c r="JLO107" s="39"/>
      <c r="JLP107" s="39"/>
      <c r="JLQ107" s="39"/>
      <c r="JLR107" s="37"/>
      <c r="JLS107" s="37"/>
      <c r="JLT107" s="38"/>
      <c r="JLU107" s="37"/>
      <c r="JLV107" s="39"/>
      <c r="JLW107" s="39"/>
      <c r="JLX107" s="39"/>
      <c r="JLY107" s="37"/>
      <c r="JLZ107" s="37"/>
      <c r="JMA107" s="38"/>
      <c r="JMB107" s="37"/>
      <c r="JMC107" s="39"/>
      <c r="JMD107" s="39"/>
      <c r="JME107" s="39"/>
      <c r="JMF107" s="37"/>
      <c r="JMG107" s="37"/>
      <c r="JMH107" s="38"/>
      <c r="JMI107" s="37"/>
      <c r="JMJ107" s="39"/>
      <c r="JMK107" s="39"/>
      <c r="JML107" s="39"/>
      <c r="JMM107" s="37"/>
      <c r="JMN107" s="37"/>
      <c r="JMO107" s="38"/>
      <c r="JMP107" s="37"/>
      <c r="JMQ107" s="39"/>
      <c r="JMR107" s="39"/>
      <c r="JMS107" s="39"/>
      <c r="JMT107" s="37"/>
      <c r="JMU107" s="37"/>
      <c r="JMV107" s="38"/>
      <c r="JMW107" s="37"/>
      <c r="JMX107" s="39"/>
      <c r="JMY107" s="39"/>
      <c r="JMZ107" s="39"/>
      <c r="JNA107" s="37"/>
      <c r="JNB107" s="37"/>
      <c r="JNC107" s="38"/>
      <c r="JND107" s="37"/>
      <c r="JNE107" s="39"/>
      <c r="JNF107" s="39"/>
      <c r="JNG107" s="39"/>
      <c r="JNH107" s="37"/>
      <c r="JNI107" s="37"/>
      <c r="JNJ107" s="38"/>
      <c r="JNK107" s="37"/>
      <c r="JNL107" s="39"/>
      <c r="JNM107" s="39"/>
      <c r="JNN107" s="39"/>
      <c r="JNO107" s="37"/>
      <c r="JNP107" s="37"/>
      <c r="JNQ107" s="38"/>
      <c r="JNR107" s="37"/>
      <c r="JNS107" s="39"/>
      <c r="JNT107" s="39"/>
      <c r="JNU107" s="39"/>
      <c r="JNV107" s="37"/>
      <c r="JNW107" s="37"/>
      <c r="JNX107" s="38"/>
      <c r="JNY107" s="37"/>
      <c r="JNZ107" s="39"/>
      <c r="JOA107" s="39"/>
      <c r="JOB107" s="39"/>
      <c r="JOC107" s="37"/>
      <c r="JOD107" s="37"/>
      <c r="JOE107" s="38"/>
      <c r="JOF107" s="37"/>
      <c r="JOG107" s="39"/>
      <c r="JOH107" s="39"/>
      <c r="JOI107" s="39"/>
      <c r="JOJ107" s="37"/>
      <c r="JOK107" s="37"/>
      <c r="JOL107" s="38"/>
      <c r="JOM107" s="37"/>
      <c r="JON107" s="39"/>
      <c r="JOO107" s="39"/>
      <c r="JOP107" s="39"/>
      <c r="JOQ107" s="37"/>
      <c r="JOR107" s="37"/>
      <c r="JOS107" s="38"/>
      <c r="JOT107" s="37"/>
      <c r="JOU107" s="39"/>
      <c r="JOV107" s="39"/>
      <c r="JOW107" s="39"/>
      <c r="JOX107" s="37"/>
      <c r="JOY107" s="37"/>
      <c r="JOZ107" s="38"/>
      <c r="JPA107" s="37"/>
      <c r="JPB107" s="39"/>
      <c r="JPC107" s="39"/>
      <c r="JPD107" s="39"/>
      <c r="JPE107" s="37"/>
      <c r="JPF107" s="37"/>
      <c r="JPG107" s="38"/>
      <c r="JPH107" s="37"/>
      <c r="JPI107" s="39"/>
      <c r="JPJ107" s="39"/>
      <c r="JPK107" s="39"/>
      <c r="JPL107" s="37"/>
      <c r="JPM107" s="37"/>
      <c r="JPN107" s="38"/>
      <c r="JPO107" s="37"/>
      <c r="JPP107" s="39"/>
      <c r="JPQ107" s="39"/>
      <c r="JPR107" s="39"/>
      <c r="JPS107" s="37"/>
      <c r="JPT107" s="37"/>
      <c r="JPU107" s="38"/>
      <c r="JPV107" s="37"/>
      <c r="JPW107" s="39"/>
      <c r="JPX107" s="39"/>
      <c r="JPY107" s="39"/>
      <c r="JPZ107" s="37"/>
      <c r="JQA107" s="37"/>
      <c r="JQB107" s="38"/>
      <c r="JQC107" s="37"/>
      <c r="JQD107" s="39"/>
      <c r="JQE107" s="39"/>
      <c r="JQF107" s="39"/>
      <c r="JQG107" s="37"/>
      <c r="JQH107" s="37"/>
      <c r="JQI107" s="38"/>
      <c r="JQJ107" s="37"/>
      <c r="JQK107" s="39"/>
      <c r="JQL107" s="39"/>
      <c r="JQM107" s="39"/>
      <c r="JQN107" s="37"/>
      <c r="JQO107" s="37"/>
      <c r="JQP107" s="38"/>
      <c r="JQQ107" s="37"/>
      <c r="JQR107" s="39"/>
      <c r="JQS107" s="39"/>
      <c r="JQT107" s="39"/>
      <c r="JQU107" s="37"/>
      <c r="JQV107" s="37"/>
      <c r="JQW107" s="38"/>
      <c r="JQX107" s="37"/>
      <c r="JQY107" s="39"/>
      <c r="JQZ107" s="39"/>
      <c r="JRA107" s="39"/>
      <c r="JRB107" s="37"/>
      <c r="JRC107" s="37"/>
      <c r="JRD107" s="38"/>
      <c r="JRE107" s="37"/>
      <c r="JRF107" s="39"/>
      <c r="JRG107" s="39"/>
      <c r="JRH107" s="39"/>
      <c r="JRI107" s="37"/>
      <c r="JRJ107" s="37"/>
      <c r="JRK107" s="38"/>
      <c r="JRL107" s="37"/>
      <c r="JRM107" s="39"/>
      <c r="JRN107" s="39"/>
      <c r="JRO107" s="39"/>
      <c r="JRP107" s="37"/>
      <c r="JRQ107" s="37"/>
      <c r="JRR107" s="38"/>
      <c r="JRS107" s="37"/>
      <c r="JRT107" s="39"/>
      <c r="JRU107" s="39"/>
      <c r="JRV107" s="39"/>
      <c r="JRW107" s="37"/>
      <c r="JRX107" s="37"/>
      <c r="JRY107" s="38"/>
      <c r="JRZ107" s="37"/>
      <c r="JSA107" s="39"/>
      <c r="JSB107" s="39"/>
      <c r="JSC107" s="39"/>
      <c r="JSD107" s="37"/>
      <c r="JSE107" s="37"/>
      <c r="JSF107" s="38"/>
      <c r="JSG107" s="37"/>
      <c r="JSH107" s="39"/>
      <c r="JSI107" s="39"/>
      <c r="JSJ107" s="39"/>
      <c r="JSK107" s="37"/>
      <c r="JSL107" s="37"/>
      <c r="JSM107" s="38"/>
      <c r="JSN107" s="37"/>
      <c r="JSO107" s="39"/>
      <c r="JSP107" s="39"/>
      <c r="JSQ107" s="39"/>
      <c r="JSR107" s="37"/>
      <c r="JSS107" s="37"/>
      <c r="JST107" s="38"/>
      <c r="JSU107" s="37"/>
      <c r="JSV107" s="39"/>
      <c r="JSW107" s="39"/>
      <c r="JSX107" s="39"/>
      <c r="JSY107" s="37"/>
      <c r="JSZ107" s="37"/>
      <c r="JTA107" s="38"/>
      <c r="JTB107" s="37"/>
      <c r="JTC107" s="39"/>
      <c r="JTD107" s="39"/>
      <c r="JTE107" s="39"/>
      <c r="JTF107" s="37"/>
      <c r="JTG107" s="37"/>
      <c r="JTH107" s="38"/>
      <c r="JTI107" s="37"/>
      <c r="JTJ107" s="39"/>
      <c r="JTK107" s="39"/>
      <c r="JTL107" s="39"/>
      <c r="JTM107" s="37"/>
      <c r="JTN107" s="37"/>
      <c r="JTO107" s="38"/>
      <c r="JTP107" s="37"/>
      <c r="JTQ107" s="39"/>
      <c r="JTR107" s="39"/>
      <c r="JTS107" s="39"/>
      <c r="JTT107" s="37"/>
      <c r="JTU107" s="37"/>
      <c r="JTV107" s="38"/>
      <c r="JTW107" s="37"/>
      <c r="JTX107" s="39"/>
      <c r="JTY107" s="39"/>
      <c r="JTZ107" s="39"/>
      <c r="JUA107" s="37"/>
      <c r="JUB107" s="37"/>
      <c r="JUC107" s="38"/>
      <c r="JUD107" s="37"/>
      <c r="JUE107" s="39"/>
      <c r="JUF107" s="39"/>
      <c r="JUG107" s="39"/>
      <c r="JUH107" s="37"/>
      <c r="JUI107" s="37"/>
      <c r="JUJ107" s="38"/>
      <c r="JUK107" s="37"/>
      <c r="JUL107" s="39"/>
      <c r="JUM107" s="39"/>
      <c r="JUN107" s="39"/>
      <c r="JUO107" s="37"/>
      <c r="JUP107" s="37"/>
      <c r="JUQ107" s="38"/>
      <c r="JUR107" s="37"/>
      <c r="JUS107" s="39"/>
      <c r="JUT107" s="39"/>
      <c r="JUU107" s="39"/>
      <c r="JUV107" s="37"/>
      <c r="JUW107" s="37"/>
      <c r="JUX107" s="38"/>
      <c r="JUY107" s="37"/>
      <c r="JUZ107" s="39"/>
      <c r="JVA107" s="39"/>
      <c r="JVB107" s="39"/>
      <c r="JVC107" s="37"/>
      <c r="JVD107" s="37"/>
      <c r="JVE107" s="38"/>
      <c r="JVF107" s="37"/>
      <c r="JVG107" s="39"/>
      <c r="JVH107" s="39"/>
      <c r="JVI107" s="39"/>
      <c r="JVJ107" s="37"/>
      <c r="JVK107" s="37"/>
      <c r="JVL107" s="38"/>
      <c r="JVM107" s="37"/>
      <c r="JVN107" s="39"/>
      <c r="JVO107" s="39"/>
      <c r="JVP107" s="39"/>
      <c r="JVQ107" s="37"/>
      <c r="JVR107" s="37"/>
      <c r="JVS107" s="38"/>
      <c r="JVT107" s="37"/>
      <c r="JVU107" s="39"/>
      <c r="JVV107" s="39"/>
      <c r="JVW107" s="39"/>
      <c r="JVX107" s="37"/>
      <c r="JVY107" s="37"/>
      <c r="JVZ107" s="38"/>
      <c r="JWA107" s="37"/>
      <c r="JWB107" s="39"/>
      <c r="JWC107" s="39"/>
      <c r="JWD107" s="39"/>
      <c r="JWE107" s="37"/>
      <c r="JWF107" s="37"/>
      <c r="JWG107" s="38"/>
      <c r="JWH107" s="37"/>
      <c r="JWI107" s="39"/>
      <c r="JWJ107" s="39"/>
      <c r="JWK107" s="39"/>
      <c r="JWL107" s="37"/>
      <c r="JWM107" s="37"/>
      <c r="JWN107" s="38"/>
      <c r="JWO107" s="37"/>
      <c r="JWP107" s="39"/>
      <c r="JWQ107" s="39"/>
      <c r="JWR107" s="39"/>
      <c r="JWS107" s="37"/>
      <c r="JWT107" s="37"/>
      <c r="JWU107" s="38"/>
      <c r="JWV107" s="37"/>
      <c r="JWW107" s="39"/>
      <c r="JWX107" s="39"/>
      <c r="JWY107" s="39"/>
      <c r="JWZ107" s="37"/>
      <c r="JXA107" s="37"/>
      <c r="JXB107" s="38"/>
      <c r="JXC107" s="37"/>
      <c r="JXD107" s="39"/>
      <c r="JXE107" s="39"/>
      <c r="JXF107" s="39"/>
      <c r="JXG107" s="37"/>
      <c r="JXH107" s="37"/>
      <c r="JXI107" s="38"/>
      <c r="JXJ107" s="37"/>
      <c r="JXK107" s="39"/>
      <c r="JXL107" s="39"/>
      <c r="JXM107" s="39"/>
      <c r="JXN107" s="37"/>
      <c r="JXO107" s="37"/>
      <c r="JXP107" s="38"/>
      <c r="JXQ107" s="37"/>
      <c r="JXR107" s="39"/>
      <c r="JXS107" s="39"/>
      <c r="JXT107" s="39"/>
      <c r="JXU107" s="37"/>
      <c r="JXV107" s="37"/>
      <c r="JXW107" s="38"/>
      <c r="JXX107" s="37"/>
      <c r="JXY107" s="39"/>
      <c r="JXZ107" s="39"/>
      <c r="JYA107" s="39"/>
      <c r="JYB107" s="37"/>
      <c r="JYC107" s="37"/>
      <c r="JYD107" s="38"/>
      <c r="JYE107" s="37"/>
      <c r="JYF107" s="39"/>
      <c r="JYG107" s="39"/>
      <c r="JYH107" s="39"/>
      <c r="JYI107" s="37"/>
      <c r="JYJ107" s="37"/>
      <c r="JYK107" s="38"/>
      <c r="JYL107" s="37"/>
      <c r="JYM107" s="39"/>
      <c r="JYN107" s="39"/>
      <c r="JYO107" s="39"/>
      <c r="JYP107" s="37"/>
      <c r="JYQ107" s="37"/>
      <c r="JYR107" s="38"/>
      <c r="JYS107" s="37"/>
      <c r="JYT107" s="39"/>
      <c r="JYU107" s="39"/>
      <c r="JYV107" s="39"/>
      <c r="JYW107" s="37"/>
      <c r="JYX107" s="37"/>
      <c r="JYY107" s="38"/>
      <c r="JYZ107" s="37"/>
      <c r="JZA107" s="39"/>
      <c r="JZB107" s="39"/>
      <c r="JZC107" s="39"/>
      <c r="JZD107" s="37"/>
      <c r="JZE107" s="37"/>
      <c r="JZF107" s="38"/>
      <c r="JZG107" s="37"/>
      <c r="JZH107" s="39"/>
      <c r="JZI107" s="39"/>
      <c r="JZJ107" s="39"/>
      <c r="JZK107" s="37"/>
      <c r="JZL107" s="37"/>
      <c r="JZM107" s="38"/>
      <c r="JZN107" s="37"/>
      <c r="JZO107" s="39"/>
      <c r="JZP107" s="39"/>
      <c r="JZQ107" s="39"/>
      <c r="JZR107" s="37"/>
      <c r="JZS107" s="37"/>
      <c r="JZT107" s="38"/>
      <c r="JZU107" s="37"/>
      <c r="JZV107" s="39"/>
      <c r="JZW107" s="39"/>
      <c r="JZX107" s="39"/>
      <c r="JZY107" s="37"/>
      <c r="JZZ107" s="37"/>
      <c r="KAA107" s="38"/>
      <c r="KAB107" s="37"/>
      <c r="KAC107" s="39"/>
      <c r="KAD107" s="39"/>
      <c r="KAE107" s="39"/>
      <c r="KAF107" s="37"/>
      <c r="KAG107" s="37"/>
      <c r="KAH107" s="38"/>
      <c r="KAI107" s="37"/>
      <c r="KAJ107" s="39"/>
      <c r="KAK107" s="39"/>
      <c r="KAL107" s="39"/>
      <c r="KAM107" s="37"/>
      <c r="KAN107" s="37"/>
      <c r="KAO107" s="38"/>
      <c r="KAP107" s="37"/>
      <c r="KAQ107" s="39"/>
      <c r="KAR107" s="39"/>
      <c r="KAS107" s="39"/>
      <c r="KAT107" s="37"/>
      <c r="KAU107" s="37"/>
      <c r="KAV107" s="38"/>
      <c r="KAW107" s="37"/>
      <c r="KAX107" s="39"/>
      <c r="KAY107" s="39"/>
      <c r="KAZ107" s="39"/>
      <c r="KBA107" s="37"/>
      <c r="KBB107" s="37"/>
      <c r="KBC107" s="38"/>
      <c r="KBD107" s="37"/>
      <c r="KBE107" s="39"/>
      <c r="KBF107" s="39"/>
      <c r="KBG107" s="39"/>
      <c r="KBH107" s="37"/>
      <c r="KBI107" s="37"/>
      <c r="KBJ107" s="38"/>
      <c r="KBK107" s="37"/>
      <c r="KBL107" s="39"/>
      <c r="KBM107" s="39"/>
      <c r="KBN107" s="39"/>
      <c r="KBO107" s="37"/>
      <c r="KBP107" s="37"/>
      <c r="KBQ107" s="38"/>
      <c r="KBR107" s="37"/>
      <c r="KBS107" s="39"/>
      <c r="KBT107" s="39"/>
      <c r="KBU107" s="39"/>
      <c r="KBV107" s="37"/>
      <c r="KBW107" s="37"/>
      <c r="KBX107" s="38"/>
      <c r="KBY107" s="37"/>
      <c r="KBZ107" s="39"/>
      <c r="KCA107" s="39"/>
      <c r="KCB107" s="39"/>
      <c r="KCC107" s="37"/>
      <c r="KCD107" s="37"/>
      <c r="KCE107" s="38"/>
      <c r="KCF107" s="37"/>
      <c r="KCG107" s="39"/>
      <c r="KCH107" s="39"/>
      <c r="KCI107" s="39"/>
      <c r="KCJ107" s="37"/>
      <c r="KCK107" s="37"/>
      <c r="KCL107" s="38"/>
      <c r="KCM107" s="37"/>
      <c r="KCN107" s="39"/>
      <c r="KCO107" s="39"/>
      <c r="KCP107" s="39"/>
      <c r="KCQ107" s="37"/>
      <c r="KCR107" s="37"/>
      <c r="KCS107" s="38"/>
      <c r="KCT107" s="37"/>
      <c r="KCU107" s="39"/>
      <c r="KCV107" s="39"/>
      <c r="KCW107" s="39"/>
      <c r="KCX107" s="37"/>
      <c r="KCY107" s="37"/>
      <c r="KCZ107" s="38"/>
      <c r="KDA107" s="37"/>
      <c r="KDB107" s="39"/>
      <c r="KDC107" s="39"/>
      <c r="KDD107" s="39"/>
      <c r="KDE107" s="37"/>
      <c r="KDF107" s="37"/>
      <c r="KDG107" s="38"/>
      <c r="KDH107" s="37"/>
      <c r="KDI107" s="39"/>
      <c r="KDJ107" s="39"/>
      <c r="KDK107" s="39"/>
      <c r="KDL107" s="37"/>
      <c r="KDM107" s="37"/>
      <c r="KDN107" s="38"/>
      <c r="KDO107" s="37"/>
      <c r="KDP107" s="39"/>
      <c r="KDQ107" s="39"/>
      <c r="KDR107" s="39"/>
      <c r="KDS107" s="37"/>
      <c r="KDT107" s="37"/>
      <c r="KDU107" s="38"/>
      <c r="KDV107" s="37"/>
      <c r="KDW107" s="39"/>
      <c r="KDX107" s="39"/>
      <c r="KDY107" s="39"/>
      <c r="KDZ107" s="37"/>
      <c r="KEA107" s="37"/>
      <c r="KEB107" s="38"/>
      <c r="KEC107" s="37"/>
      <c r="KED107" s="39"/>
      <c r="KEE107" s="39"/>
      <c r="KEF107" s="39"/>
      <c r="KEG107" s="37"/>
      <c r="KEH107" s="37"/>
      <c r="KEI107" s="38"/>
      <c r="KEJ107" s="37"/>
      <c r="KEK107" s="39"/>
      <c r="KEL107" s="39"/>
      <c r="KEM107" s="39"/>
      <c r="KEN107" s="37"/>
      <c r="KEO107" s="37"/>
      <c r="KEP107" s="38"/>
      <c r="KEQ107" s="37"/>
      <c r="KER107" s="39"/>
      <c r="KES107" s="39"/>
      <c r="KET107" s="39"/>
      <c r="KEU107" s="37"/>
      <c r="KEV107" s="37"/>
      <c r="KEW107" s="38"/>
      <c r="KEX107" s="37"/>
      <c r="KEY107" s="39"/>
      <c r="KEZ107" s="39"/>
      <c r="KFA107" s="39"/>
      <c r="KFB107" s="37"/>
      <c r="KFC107" s="37"/>
      <c r="KFD107" s="38"/>
      <c r="KFE107" s="37"/>
      <c r="KFF107" s="39"/>
      <c r="KFG107" s="39"/>
      <c r="KFH107" s="39"/>
      <c r="KFI107" s="37"/>
      <c r="KFJ107" s="37"/>
      <c r="KFK107" s="38"/>
      <c r="KFL107" s="37"/>
      <c r="KFM107" s="39"/>
      <c r="KFN107" s="39"/>
      <c r="KFO107" s="39"/>
      <c r="KFP107" s="37"/>
      <c r="KFQ107" s="37"/>
      <c r="KFR107" s="38"/>
      <c r="KFS107" s="37"/>
      <c r="KFT107" s="39"/>
      <c r="KFU107" s="39"/>
      <c r="KFV107" s="39"/>
      <c r="KFW107" s="37"/>
      <c r="KFX107" s="37"/>
      <c r="KFY107" s="38"/>
      <c r="KFZ107" s="37"/>
      <c r="KGA107" s="39"/>
      <c r="KGB107" s="39"/>
      <c r="KGC107" s="39"/>
      <c r="KGD107" s="37"/>
      <c r="KGE107" s="37"/>
      <c r="KGF107" s="38"/>
      <c r="KGG107" s="37"/>
      <c r="KGH107" s="39"/>
      <c r="KGI107" s="39"/>
      <c r="KGJ107" s="39"/>
      <c r="KGK107" s="37"/>
      <c r="KGL107" s="37"/>
      <c r="KGM107" s="38"/>
      <c r="KGN107" s="37"/>
      <c r="KGO107" s="39"/>
      <c r="KGP107" s="39"/>
      <c r="KGQ107" s="39"/>
      <c r="KGR107" s="37"/>
      <c r="KGS107" s="37"/>
      <c r="KGT107" s="38"/>
      <c r="KGU107" s="37"/>
      <c r="KGV107" s="39"/>
      <c r="KGW107" s="39"/>
      <c r="KGX107" s="39"/>
      <c r="KGY107" s="37"/>
      <c r="KGZ107" s="37"/>
      <c r="KHA107" s="38"/>
      <c r="KHB107" s="37"/>
      <c r="KHC107" s="39"/>
      <c r="KHD107" s="39"/>
      <c r="KHE107" s="39"/>
      <c r="KHF107" s="37"/>
      <c r="KHG107" s="37"/>
      <c r="KHH107" s="38"/>
      <c r="KHI107" s="37"/>
      <c r="KHJ107" s="39"/>
      <c r="KHK107" s="39"/>
      <c r="KHL107" s="39"/>
      <c r="KHM107" s="37"/>
      <c r="KHN107" s="37"/>
      <c r="KHO107" s="38"/>
      <c r="KHP107" s="37"/>
      <c r="KHQ107" s="39"/>
      <c r="KHR107" s="39"/>
      <c r="KHS107" s="39"/>
      <c r="KHT107" s="37"/>
      <c r="KHU107" s="37"/>
      <c r="KHV107" s="38"/>
      <c r="KHW107" s="37"/>
      <c r="KHX107" s="39"/>
      <c r="KHY107" s="39"/>
      <c r="KHZ107" s="39"/>
      <c r="KIA107" s="37"/>
      <c r="KIB107" s="37"/>
      <c r="KIC107" s="38"/>
      <c r="KID107" s="37"/>
      <c r="KIE107" s="39"/>
      <c r="KIF107" s="39"/>
      <c r="KIG107" s="39"/>
      <c r="KIH107" s="37"/>
      <c r="KII107" s="37"/>
      <c r="KIJ107" s="38"/>
      <c r="KIK107" s="37"/>
      <c r="KIL107" s="39"/>
      <c r="KIM107" s="39"/>
      <c r="KIN107" s="39"/>
      <c r="KIO107" s="37"/>
      <c r="KIP107" s="37"/>
      <c r="KIQ107" s="38"/>
      <c r="KIR107" s="37"/>
      <c r="KIS107" s="39"/>
      <c r="KIT107" s="39"/>
      <c r="KIU107" s="39"/>
      <c r="KIV107" s="37"/>
      <c r="KIW107" s="37"/>
      <c r="KIX107" s="38"/>
      <c r="KIY107" s="37"/>
      <c r="KIZ107" s="39"/>
      <c r="KJA107" s="39"/>
      <c r="KJB107" s="39"/>
      <c r="KJC107" s="37"/>
      <c r="KJD107" s="37"/>
      <c r="KJE107" s="38"/>
      <c r="KJF107" s="37"/>
      <c r="KJG107" s="39"/>
      <c r="KJH107" s="39"/>
      <c r="KJI107" s="39"/>
      <c r="KJJ107" s="37"/>
      <c r="KJK107" s="37"/>
      <c r="KJL107" s="38"/>
      <c r="KJM107" s="37"/>
      <c r="KJN107" s="39"/>
      <c r="KJO107" s="39"/>
      <c r="KJP107" s="39"/>
      <c r="KJQ107" s="37"/>
      <c r="KJR107" s="37"/>
      <c r="KJS107" s="38"/>
      <c r="KJT107" s="37"/>
      <c r="KJU107" s="39"/>
      <c r="KJV107" s="39"/>
      <c r="KJW107" s="39"/>
      <c r="KJX107" s="37"/>
      <c r="KJY107" s="37"/>
      <c r="KJZ107" s="38"/>
      <c r="KKA107" s="37"/>
      <c r="KKB107" s="39"/>
      <c r="KKC107" s="39"/>
      <c r="KKD107" s="39"/>
      <c r="KKE107" s="37"/>
      <c r="KKF107" s="37"/>
      <c r="KKG107" s="38"/>
      <c r="KKH107" s="37"/>
      <c r="KKI107" s="39"/>
      <c r="KKJ107" s="39"/>
      <c r="KKK107" s="39"/>
      <c r="KKL107" s="37"/>
      <c r="KKM107" s="37"/>
      <c r="KKN107" s="38"/>
      <c r="KKO107" s="37"/>
      <c r="KKP107" s="39"/>
      <c r="KKQ107" s="39"/>
      <c r="KKR107" s="39"/>
      <c r="KKS107" s="37"/>
      <c r="KKT107" s="37"/>
      <c r="KKU107" s="38"/>
      <c r="KKV107" s="37"/>
      <c r="KKW107" s="39"/>
      <c r="KKX107" s="39"/>
      <c r="KKY107" s="39"/>
      <c r="KKZ107" s="37"/>
      <c r="KLA107" s="37"/>
      <c r="KLB107" s="38"/>
      <c r="KLC107" s="37"/>
      <c r="KLD107" s="39"/>
      <c r="KLE107" s="39"/>
      <c r="KLF107" s="39"/>
      <c r="KLG107" s="37"/>
      <c r="KLH107" s="37"/>
      <c r="KLI107" s="38"/>
      <c r="KLJ107" s="37"/>
      <c r="KLK107" s="39"/>
      <c r="KLL107" s="39"/>
      <c r="KLM107" s="39"/>
      <c r="KLN107" s="37"/>
      <c r="KLO107" s="37"/>
      <c r="KLP107" s="38"/>
      <c r="KLQ107" s="37"/>
      <c r="KLR107" s="39"/>
      <c r="KLS107" s="39"/>
      <c r="KLT107" s="39"/>
      <c r="KLU107" s="37"/>
      <c r="KLV107" s="37"/>
      <c r="KLW107" s="38"/>
      <c r="KLX107" s="37"/>
      <c r="KLY107" s="39"/>
      <c r="KLZ107" s="39"/>
      <c r="KMA107" s="39"/>
      <c r="KMB107" s="37"/>
      <c r="KMC107" s="37"/>
      <c r="KMD107" s="38"/>
      <c r="KME107" s="37"/>
      <c r="KMF107" s="39"/>
      <c r="KMG107" s="39"/>
      <c r="KMH107" s="39"/>
      <c r="KMI107" s="37"/>
      <c r="KMJ107" s="37"/>
      <c r="KMK107" s="38"/>
      <c r="KML107" s="37"/>
      <c r="KMM107" s="39"/>
      <c r="KMN107" s="39"/>
      <c r="KMO107" s="39"/>
      <c r="KMP107" s="37"/>
      <c r="KMQ107" s="37"/>
      <c r="KMR107" s="38"/>
      <c r="KMS107" s="37"/>
      <c r="KMT107" s="39"/>
      <c r="KMU107" s="39"/>
      <c r="KMV107" s="39"/>
      <c r="KMW107" s="37"/>
      <c r="KMX107" s="37"/>
      <c r="KMY107" s="38"/>
      <c r="KMZ107" s="37"/>
      <c r="KNA107" s="39"/>
      <c r="KNB107" s="39"/>
      <c r="KNC107" s="39"/>
      <c r="KND107" s="37"/>
      <c r="KNE107" s="37"/>
      <c r="KNF107" s="38"/>
      <c r="KNG107" s="37"/>
      <c r="KNH107" s="39"/>
      <c r="KNI107" s="39"/>
      <c r="KNJ107" s="39"/>
      <c r="KNK107" s="37"/>
      <c r="KNL107" s="37"/>
      <c r="KNM107" s="38"/>
      <c r="KNN107" s="37"/>
      <c r="KNO107" s="39"/>
      <c r="KNP107" s="39"/>
      <c r="KNQ107" s="39"/>
      <c r="KNR107" s="37"/>
      <c r="KNS107" s="37"/>
      <c r="KNT107" s="38"/>
      <c r="KNU107" s="37"/>
      <c r="KNV107" s="39"/>
      <c r="KNW107" s="39"/>
      <c r="KNX107" s="39"/>
      <c r="KNY107" s="37"/>
      <c r="KNZ107" s="37"/>
      <c r="KOA107" s="38"/>
      <c r="KOB107" s="37"/>
      <c r="KOC107" s="39"/>
      <c r="KOD107" s="39"/>
      <c r="KOE107" s="39"/>
      <c r="KOF107" s="37"/>
      <c r="KOG107" s="37"/>
      <c r="KOH107" s="38"/>
      <c r="KOI107" s="37"/>
      <c r="KOJ107" s="39"/>
      <c r="KOK107" s="39"/>
      <c r="KOL107" s="39"/>
      <c r="KOM107" s="37"/>
      <c r="KON107" s="37"/>
      <c r="KOO107" s="38"/>
      <c r="KOP107" s="37"/>
      <c r="KOQ107" s="39"/>
      <c r="KOR107" s="39"/>
      <c r="KOS107" s="39"/>
      <c r="KOT107" s="37"/>
      <c r="KOU107" s="37"/>
      <c r="KOV107" s="38"/>
      <c r="KOW107" s="37"/>
      <c r="KOX107" s="39"/>
      <c r="KOY107" s="39"/>
      <c r="KOZ107" s="39"/>
      <c r="KPA107" s="37"/>
      <c r="KPB107" s="37"/>
      <c r="KPC107" s="38"/>
      <c r="KPD107" s="37"/>
      <c r="KPE107" s="39"/>
      <c r="KPF107" s="39"/>
      <c r="KPG107" s="39"/>
      <c r="KPH107" s="37"/>
      <c r="KPI107" s="37"/>
      <c r="KPJ107" s="38"/>
      <c r="KPK107" s="37"/>
      <c r="KPL107" s="39"/>
      <c r="KPM107" s="39"/>
      <c r="KPN107" s="39"/>
      <c r="KPO107" s="37"/>
      <c r="KPP107" s="37"/>
      <c r="KPQ107" s="38"/>
      <c r="KPR107" s="37"/>
      <c r="KPS107" s="39"/>
      <c r="KPT107" s="39"/>
      <c r="KPU107" s="39"/>
      <c r="KPV107" s="37"/>
      <c r="KPW107" s="37"/>
      <c r="KPX107" s="38"/>
      <c r="KPY107" s="37"/>
      <c r="KPZ107" s="39"/>
      <c r="KQA107" s="39"/>
      <c r="KQB107" s="39"/>
      <c r="KQC107" s="37"/>
      <c r="KQD107" s="37"/>
      <c r="KQE107" s="38"/>
      <c r="KQF107" s="37"/>
      <c r="KQG107" s="39"/>
      <c r="KQH107" s="39"/>
      <c r="KQI107" s="39"/>
      <c r="KQJ107" s="37"/>
      <c r="KQK107" s="37"/>
      <c r="KQL107" s="38"/>
      <c r="KQM107" s="37"/>
      <c r="KQN107" s="39"/>
      <c r="KQO107" s="39"/>
      <c r="KQP107" s="39"/>
      <c r="KQQ107" s="37"/>
      <c r="KQR107" s="37"/>
      <c r="KQS107" s="38"/>
      <c r="KQT107" s="37"/>
      <c r="KQU107" s="39"/>
      <c r="KQV107" s="39"/>
      <c r="KQW107" s="39"/>
      <c r="KQX107" s="37"/>
      <c r="KQY107" s="37"/>
      <c r="KQZ107" s="38"/>
      <c r="KRA107" s="37"/>
      <c r="KRB107" s="39"/>
      <c r="KRC107" s="39"/>
      <c r="KRD107" s="39"/>
      <c r="KRE107" s="37"/>
      <c r="KRF107" s="37"/>
      <c r="KRG107" s="38"/>
      <c r="KRH107" s="37"/>
      <c r="KRI107" s="39"/>
      <c r="KRJ107" s="39"/>
      <c r="KRK107" s="39"/>
      <c r="KRL107" s="37"/>
      <c r="KRM107" s="37"/>
      <c r="KRN107" s="38"/>
      <c r="KRO107" s="37"/>
      <c r="KRP107" s="39"/>
      <c r="KRQ107" s="39"/>
      <c r="KRR107" s="39"/>
      <c r="KRS107" s="37"/>
      <c r="KRT107" s="37"/>
      <c r="KRU107" s="38"/>
      <c r="KRV107" s="37"/>
      <c r="KRW107" s="39"/>
      <c r="KRX107" s="39"/>
      <c r="KRY107" s="39"/>
      <c r="KRZ107" s="37"/>
      <c r="KSA107" s="37"/>
      <c r="KSB107" s="38"/>
      <c r="KSC107" s="37"/>
      <c r="KSD107" s="39"/>
      <c r="KSE107" s="39"/>
      <c r="KSF107" s="39"/>
      <c r="KSG107" s="37"/>
      <c r="KSH107" s="37"/>
      <c r="KSI107" s="38"/>
      <c r="KSJ107" s="37"/>
      <c r="KSK107" s="39"/>
      <c r="KSL107" s="39"/>
      <c r="KSM107" s="39"/>
      <c r="KSN107" s="37"/>
      <c r="KSO107" s="37"/>
      <c r="KSP107" s="38"/>
      <c r="KSQ107" s="37"/>
      <c r="KSR107" s="39"/>
      <c r="KSS107" s="39"/>
      <c r="KST107" s="39"/>
      <c r="KSU107" s="37"/>
      <c r="KSV107" s="37"/>
      <c r="KSW107" s="38"/>
      <c r="KSX107" s="37"/>
      <c r="KSY107" s="39"/>
      <c r="KSZ107" s="39"/>
      <c r="KTA107" s="39"/>
      <c r="KTB107" s="37"/>
      <c r="KTC107" s="37"/>
      <c r="KTD107" s="38"/>
      <c r="KTE107" s="37"/>
      <c r="KTF107" s="39"/>
      <c r="KTG107" s="39"/>
      <c r="KTH107" s="39"/>
      <c r="KTI107" s="37"/>
      <c r="KTJ107" s="37"/>
      <c r="KTK107" s="38"/>
      <c r="KTL107" s="37"/>
      <c r="KTM107" s="39"/>
      <c r="KTN107" s="39"/>
      <c r="KTO107" s="39"/>
      <c r="KTP107" s="37"/>
      <c r="KTQ107" s="37"/>
      <c r="KTR107" s="38"/>
      <c r="KTS107" s="37"/>
      <c r="KTT107" s="39"/>
      <c r="KTU107" s="39"/>
      <c r="KTV107" s="39"/>
      <c r="KTW107" s="37"/>
      <c r="KTX107" s="37"/>
      <c r="KTY107" s="38"/>
      <c r="KTZ107" s="37"/>
      <c r="KUA107" s="39"/>
      <c r="KUB107" s="39"/>
      <c r="KUC107" s="39"/>
      <c r="KUD107" s="37"/>
      <c r="KUE107" s="37"/>
      <c r="KUF107" s="38"/>
      <c r="KUG107" s="37"/>
      <c r="KUH107" s="39"/>
      <c r="KUI107" s="39"/>
      <c r="KUJ107" s="39"/>
      <c r="KUK107" s="37"/>
      <c r="KUL107" s="37"/>
      <c r="KUM107" s="38"/>
      <c r="KUN107" s="37"/>
      <c r="KUO107" s="39"/>
      <c r="KUP107" s="39"/>
      <c r="KUQ107" s="39"/>
      <c r="KUR107" s="37"/>
      <c r="KUS107" s="37"/>
      <c r="KUT107" s="38"/>
      <c r="KUU107" s="37"/>
      <c r="KUV107" s="39"/>
      <c r="KUW107" s="39"/>
      <c r="KUX107" s="39"/>
      <c r="KUY107" s="37"/>
      <c r="KUZ107" s="37"/>
      <c r="KVA107" s="38"/>
      <c r="KVB107" s="37"/>
      <c r="KVC107" s="39"/>
      <c r="KVD107" s="39"/>
      <c r="KVE107" s="39"/>
      <c r="KVF107" s="37"/>
      <c r="KVG107" s="37"/>
      <c r="KVH107" s="38"/>
      <c r="KVI107" s="37"/>
      <c r="KVJ107" s="39"/>
      <c r="KVK107" s="39"/>
      <c r="KVL107" s="39"/>
      <c r="KVM107" s="37"/>
      <c r="KVN107" s="37"/>
      <c r="KVO107" s="38"/>
      <c r="KVP107" s="37"/>
      <c r="KVQ107" s="39"/>
      <c r="KVR107" s="39"/>
      <c r="KVS107" s="39"/>
      <c r="KVT107" s="37"/>
      <c r="KVU107" s="37"/>
      <c r="KVV107" s="38"/>
      <c r="KVW107" s="37"/>
      <c r="KVX107" s="39"/>
      <c r="KVY107" s="39"/>
      <c r="KVZ107" s="39"/>
      <c r="KWA107" s="37"/>
      <c r="KWB107" s="37"/>
      <c r="KWC107" s="38"/>
      <c r="KWD107" s="37"/>
      <c r="KWE107" s="39"/>
      <c r="KWF107" s="39"/>
      <c r="KWG107" s="39"/>
      <c r="KWH107" s="37"/>
      <c r="KWI107" s="37"/>
      <c r="KWJ107" s="38"/>
      <c r="KWK107" s="37"/>
      <c r="KWL107" s="39"/>
      <c r="KWM107" s="39"/>
      <c r="KWN107" s="39"/>
      <c r="KWO107" s="37"/>
      <c r="KWP107" s="37"/>
      <c r="KWQ107" s="38"/>
      <c r="KWR107" s="37"/>
      <c r="KWS107" s="39"/>
      <c r="KWT107" s="39"/>
      <c r="KWU107" s="39"/>
      <c r="KWV107" s="37"/>
      <c r="KWW107" s="37"/>
      <c r="KWX107" s="38"/>
      <c r="KWY107" s="37"/>
      <c r="KWZ107" s="39"/>
      <c r="KXA107" s="39"/>
      <c r="KXB107" s="39"/>
      <c r="KXC107" s="37"/>
      <c r="KXD107" s="37"/>
      <c r="KXE107" s="38"/>
      <c r="KXF107" s="37"/>
      <c r="KXG107" s="39"/>
      <c r="KXH107" s="39"/>
      <c r="KXI107" s="39"/>
      <c r="KXJ107" s="37"/>
      <c r="KXK107" s="37"/>
      <c r="KXL107" s="38"/>
      <c r="KXM107" s="37"/>
      <c r="KXN107" s="39"/>
      <c r="KXO107" s="39"/>
      <c r="KXP107" s="39"/>
      <c r="KXQ107" s="37"/>
      <c r="KXR107" s="37"/>
      <c r="KXS107" s="38"/>
      <c r="KXT107" s="37"/>
      <c r="KXU107" s="39"/>
      <c r="KXV107" s="39"/>
      <c r="KXW107" s="39"/>
      <c r="KXX107" s="37"/>
      <c r="KXY107" s="37"/>
      <c r="KXZ107" s="38"/>
      <c r="KYA107" s="37"/>
      <c r="KYB107" s="39"/>
      <c r="KYC107" s="39"/>
      <c r="KYD107" s="39"/>
      <c r="KYE107" s="37"/>
      <c r="KYF107" s="37"/>
      <c r="KYG107" s="38"/>
      <c r="KYH107" s="37"/>
      <c r="KYI107" s="39"/>
      <c r="KYJ107" s="39"/>
      <c r="KYK107" s="39"/>
      <c r="KYL107" s="37"/>
      <c r="KYM107" s="37"/>
      <c r="KYN107" s="38"/>
      <c r="KYO107" s="37"/>
      <c r="KYP107" s="39"/>
      <c r="KYQ107" s="39"/>
      <c r="KYR107" s="39"/>
      <c r="KYS107" s="37"/>
      <c r="KYT107" s="37"/>
      <c r="KYU107" s="38"/>
      <c r="KYV107" s="37"/>
      <c r="KYW107" s="39"/>
      <c r="KYX107" s="39"/>
      <c r="KYY107" s="39"/>
      <c r="KYZ107" s="37"/>
      <c r="KZA107" s="37"/>
      <c r="KZB107" s="38"/>
      <c r="KZC107" s="37"/>
      <c r="KZD107" s="39"/>
      <c r="KZE107" s="39"/>
      <c r="KZF107" s="39"/>
      <c r="KZG107" s="37"/>
      <c r="KZH107" s="37"/>
      <c r="KZI107" s="38"/>
      <c r="KZJ107" s="37"/>
      <c r="KZK107" s="39"/>
      <c r="KZL107" s="39"/>
      <c r="KZM107" s="39"/>
      <c r="KZN107" s="37"/>
      <c r="KZO107" s="37"/>
      <c r="KZP107" s="38"/>
      <c r="KZQ107" s="37"/>
      <c r="KZR107" s="39"/>
      <c r="KZS107" s="39"/>
      <c r="KZT107" s="39"/>
      <c r="KZU107" s="37"/>
      <c r="KZV107" s="37"/>
      <c r="KZW107" s="38"/>
      <c r="KZX107" s="37"/>
      <c r="KZY107" s="39"/>
      <c r="KZZ107" s="39"/>
      <c r="LAA107" s="39"/>
      <c r="LAB107" s="37"/>
      <c r="LAC107" s="37"/>
      <c r="LAD107" s="38"/>
      <c r="LAE107" s="37"/>
      <c r="LAF107" s="39"/>
      <c r="LAG107" s="39"/>
      <c r="LAH107" s="39"/>
      <c r="LAI107" s="37"/>
      <c r="LAJ107" s="37"/>
      <c r="LAK107" s="38"/>
      <c r="LAL107" s="37"/>
      <c r="LAM107" s="39"/>
      <c r="LAN107" s="39"/>
      <c r="LAO107" s="39"/>
      <c r="LAP107" s="37"/>
      <c r="LAQ107" s="37"/>
      <c r="LAR107" s="38"/>
      <c r="LAS107" s="37"/>
      <c r="LAT107" s="39"/>
      <c r="LAU107" s="39"/>
      <c r="LAV107" s="39"/>
      <c r="LAW107" s="37"/>
      <c r="LAX107" s="37"/>
      <c r="LAY107" s="38"/>
      <c r="LAZ107" s="37"/>
      <c r="LBA107" s="39"/>
      <c r="LBB107" s="39"/>
      <c r="LBC107" s="39"/>
      <c r="LBD107" s="37"/>
      <c r="LBE107" s="37"/>
      <c r="LBF107" s="38"/>
      <c r="LBG107" s="37"/>
      <c r="LBH107" s="39"/>
      <c r="LBI107" s="39"/>
      <c r="LBJ107" s="39"/>
      <c r="LBK107" s="37"/>
      <c r="LBL107" s="37"/>
      <c r="LBM107" s="38"/>
      <c r="LBN107" s="37"/>
      <c r="LBO107" s="39"/>
      <c r="LBP107" s="39"/>
      <c r="LBQ107" s="39"/>
      <c r="LBR107" s="37"/>
      <c r="LBS107" s="37"/>
      <c r="LBT107" s="38"/>
      <c r="LBU107" s="37"/>
      <c r="LBV107" s="39"/>
      <c r="LBW107" s="39"/>
      <c r="LBX107" s="39"/>
      <c r="LBY107" s="37"/>
      <c r="LBZ107" s="37"/>
      <c r="LCA107" s="38"/>
      <c r="LCB107" s="37"/>
      <c r="LCC107" s="39"/>
      <c r="LCD107" s="39"/>
      <c r="LCE107" s="39"/>
      <c r="LCF107" s="37"/>
      <c r="LCG107" s="37"/>
      <c r="LCH107" s="38"/>
      <c r="LCI107" s="37"/>
      <c r="LCJ107" s="39"/>
      <c r="LCK107" s="39"/>
      <c r="LCL107" s="39"/>
      <c r="LCM107" s="37"/>
      <c r="LCN107" s="37"/>
      <c r="LCO107" s="38"/>
      <c r="LCP107" s="37"/>
      <c r="LCQ107" s="39"/>
      <c r="LCR107" s="39"/>
      <c r="LCS107" s="39"/>
      <c r="LCT107" s="37"/>
      <c r="LCU107" s="37"/>
      <c r="LCV107" s="38"/>
      <c r="LCW107" s="37"/>
      <c r="LCX107" s="39"/>
      <c r="LCY107" s="39"/>
      <c r="LCZ107" s="39"/>
      <c r="LDA107" s="37"/>
      <c r="LDB107" s="37"/>
      <c r="LDC107" s="38"/>
      <c r="LDD107" s="37"/>
      <c r="LDE107" s="39"/>
      <c r="LDF107" s="39"/>
      <c r="LDG107" s="39"/>
      <c r="LDH107" s="37"/>
      <c r="LDI107" s="37"/>
      <c r="LDJ107" s="38"/>
      <c r="LDK107" s="37"/>
      <c r="LDL107" s="39"/>
      <c r="LDM107" s="39"/>
      <c r="LDN107" s="39"/>
      <c r="LDO107" s="37"/>
      <c r="LDP107" s="37"/>
      <c r="LDQ107" s="38"/>
      <c r="LDR107" s="37"/>
      <c r="LDS107" s="39"/>
      <c r="LDT107" s="39"/>
      <c r="LDU107" s="39"/>
      <c r="LDV107" s="37"/>
      <c r="LDW107" s="37"/>
      <c r="LDX107" s="38"/>
      <c r="LDY107" s="37"/>
      <c r="LDZ107" s="39"/>
      <c r="LEA107" s="39"/>
      <c r="LEB107" s="39"/>
      <c r="LEC107" s="37"/>
      <c r="LED107" s="37"/>
      <c r="LEE107" s="38"/>
      <c r="LEF107" s="37"/>
      <c r="LEG107" s="39"/>
      <c r="LEH107" s="39"/>
      <c r="LEI107" s="39"/>
      <c r="LEJ107" s="37"/>
      <c r="LEK107" s="37"/>
      <c r="LEL107" s="38"/>
      <c r="LEM107" s="37"/>
      <c r="LEN107" s="39"/>
      <c r="LEO107" s="39"/>
      <c r="LEP107" s="39"/>
      <c r="LEQ107" s="37"/>
      <c r="LER107" s="37"/>
      <c r="LES107" s="38"/>
      <c r="LET107" s="37"/>
      <c r="LEU107" s="39"/>
      <c r="LEV107" s="39"/>
      <c r="LEW107" s="39"/>
      <c r="LEX107" s="37"/>
      <c r="LEY107" s="37"/>
      <c r="LEZ107" s="38"/>
      <c r="LFA107" s="37"/>
      <c r="LFB107" s="39"/>
      <c r="LFC107" s="39"/>
      <c r="LFD107" s="39"/>
      <c r="LFE107" s="37"/>
      <c r="LFF107" s="37"/>
      <c r="LFG107" s="38"/>
      <c r="LFH107" s="37"/>
      <c r="LFI107" s="39"/>
      <c r="LFJ107" s="39"/>
      <c r="LFK107" s="39"/>
      <c r="LFL107" s="37"/>
      <c r="LFM107" s="37"/>
      <c r="LFN107" s="38"/>
      <c r="LFO107" s="37"/>
      <c r="LFP107" s="39"/>
      <c r="LFQ107" s="39"/>
      <c r="LFR107" s="39"/>
      <c r="LFS107" s="37"/>
      <c r="LFT107" s="37"/>
      <c r="LFU107" s="38"/>
      <c r="LFV107" s="37"/>
      <c r="LFW107" s="39"/>
      <c r="LFX107" s="39"/>
      <c r="LFY107" s="39"/>
      <c r="LFZ107" s="37"/>
      <c r="LGA107" s="37"/>
      <c r="LGB107" s="38"/>
      <c r="LGC107" s="37"/>
      <c r="LGD107" s="39"/>
      <c r="LGE107" s="39"/>
      <c r="LGF107" s="39"/>
      <c r="LGG107" s="37"/>
      <c r="LGH107" s="37"/>
      <c r="LGI107" s="38"/>
      <c r="LGJ107" s="37"/>
      <c r="LGK107" s="39"/>
      <c r="LGL107" s="39"/>
      <c r="LGM107" s="39"/>
      <c r="LGN107" s="37"/>
      <c r="LGO107" s="37"/>
      <c r="LGP107" s="38"/>
      <c r="LGQ107" s="37"/>
      <c r="LGR107" s="39"/>
      <c r="LGS107" s="39"/>
      <c r="LGT107" s="39"/>
      <c r="LGU107" s="37"/>
      <c r="LGV107" s="37"/>
      <c r="LGW107" s="38"/>
      <c r="LGX107" s="37"/>
      <c r="LGY107" s="39"/>
      <c r="LGZ107" s="39"/>
      <c r="LHA107" s="39"/>
      <c r="LHB107" s="37"/>
      <c r="LHC107" s="37"/>
      <c r="LHD107" s="38"/>
      <c r="LHE107" s="37"/>
      <c r="LHF107" s="39"/>
      <c r="LHG107" s="39"/>
      <c r="LHH107" s="39"/>
      <c r="LHI107" s="37"/>
      <c r="LHJ107" s="37"/>
      <c r="LHK107" s="38"/>
      <c r="LHL107" s="37"/>
      <c r="LHM107" s="39"/>
      <c r="LHN107" s="39"/>
      <c r="LHO107" s="39"/>
      <c r="LHP107" s="37"/>
      <c r="LHQ107" s="37"/>
      <c r="LHR107" s="38"/>
      <c r="LHS107" s="37"/>
      <c r="LHT107" s="39"/>
      <c r="LHU107" s="39"/>
      <c r="LHV107" s="39"/>
      <c r="LHW107" s="37"/>
      <c r="LHX107" s="37"/>
      <c r="LHY107" s="38"/>
      <c r="LHZ107" s="37"/>
      <c r="LIA107" s="39"/>
      <c r="LIB107" s="39"/>
      <c r="LIC107" s="39"/>
      <c r="LID107" s="37"/>
      <c r="LIE107" s="37"/>
      <c r="LIF107" s="38"/>
      <c r="LIG107" s="37"/>
      <c r="LIH107" s="39"/>
      <c r="LII107" s="39"/>
      <c r="LIJ107" s="39"/>
      <c r="LIK107" s="37"/>
      <c r="LIL107" s="37"/>
      <c r="LIM107" s="38"/>
      <c r="LIN107" s="37"/>
      <c r="LIO107" s="39"/>
      <c r="LIP107" s="39"/>
      <c r="LIQ107" s="39"/>
      <c r="LIR107" s="37"/>
      <c r="LIS107" s="37"/>
      <c r="LIT107" s="38"/>
      <c r="LIU107" s="37"/>
      <c r="LIV107" s="39"/>
      <c r="LIW107" s="39"/>
      <c r="LIX107" s="39"/>
      <c r="LIY107" s="37"/>
      <c r="LIZ107" s="37"/>
      <c r="LJA107" s="38"/>
      <c r="LJB107" s="37"/>
      <c r="LJC107" s="39"/>
      <c r="LJD107" s="39"/>
      <c r="LJE107" s="39"/>
      <c r="LJF107" s="37"/>
      <c r="LJG107" s="37"/>
      <c r="LJH107" s="38"/>
      <c r="LJI107" s="37"/>
      <c r="LJJ107" s="39"/>
      <c r="LJK107" s="39"/>
      <c r="LJL107" s="39"/>
      <c r="LJM107" s="37"/>
      <c r="LJN107" s="37"/>
      <c r="LJO107" s="38"/>
      <c r="LJP107" s="37"/>
      <c r="LJQ107" s="39"/>
      <c r="LJR107" s="39"/>
      <c r="LJS107" s="39"/>
      <c r="LJT107" s="37"/>
      <c r="LJU107" s="37"/>
      <c r="LJV107" s="38"/>
      <c r="LJW107" s="37"/>
      <c r="LJX107" s="39"/>
      <c r="LJY107" s="39"/>
      <c r="LJZ107" s="39"/>
      <c r="LKA107" s="37"/>
      <c r="LKB107" s="37"/>
      <c r="LKC107" s="38"/>
      <c r="LKD107" s="37"/>
      <c r="LKE107" s="39"/>
      <c r="LKF107" s="39"/>
      <c r="LKG107" s="39"/>
      <c r="LKH107" s="37"/>
      <c r="LKI107" s="37"/>
      <c r="LKJ107" s="38"/>
      <c r="LKK107" s="37"/>
      <c r="LKL107" s="39"/>
      <c r="LKM107" s="39"/>
      <c r="LKN107" s="39"/>
      <c r="LKO107" s="37"/>
      <c r="LKP107" s="37"/>
      <c r="LKQ107" s="38"/>
      <c r="LKR107" s="37"/>
      <c r="LKS107" s="39"/>
      <c r="LKT107" s="39"/>
      <c r="LKU107" s="39"/>
      <c r="LKV107" s="37"/>
      <c r="LKW107" s="37"/>
      <c r="LKX107" s="38"/>
      <c r="LKY107" s="37"/>
      <c r="LKZ107" s="39"/>
      <c r="LLA107" s="39"/>
      <c r="LLB107" s="39"/>
      <c r="LLC107" s="37"/>
      <c r="LLD107" s="37"/>
      <c r="LLE107" s="38"/>
      <c r="LLF107" s="37"/>
      <c r="LLG107" s="39"/>
      <c r="LLH107" s="39"/>
      <c r="LLI107" s="39"/>
      <c r="LLJ107" s="37"/>
      <c r="LLK107" s="37"/>
      <c r="LLL107" s="38"/>
      <c r="LLM107" s="37"/>
      <c r="LLN107" s="39"/>
      <c r="LLO107" s="39"/>
      <c r="LLP107" s="39"/>
      <c r="LLQ107" s="37"/>
      <c r="LLR107" s="37"/>
      <c r="LLS107" s="38"/>
      <c r="LLT107" s="37"/>
      <c r="LLU107" s="39"/>
      <c r="LLV107" s="39"/>
      <c r="LLW107" s="39"/>
      <c r="LLX107" s="37"/>
      <c r="LLY107" s="37"/>
      <c r="LLZ107" s="38"/>
      <c r="LMA107" s="37"/>
      <c r="LMB107" s="39"/>
      <c r="LMC107" s="39"/>
      <c r="LMD107" s="39"/>
      <c r="LME107" s="37"/>
      <c r="LMF107" s="37"/>
      <c r="LMG107" s="38"/>
      <c r="LMH107" s="37"/>
      <c r="LMI107" s="39"/>
      <c r="LMJ107" s="39"/>
      <c r="LMK107" s="39"/>
      <c r="LML107" s="37"/>
      <c r="LMM107" s="37"/>
      <c r="LMN107" s="38"/>
      <c r="LMO107" s="37"/>
      <c r="LMP107" s="39"/>
      <c r="LMQ107" s="39"/>
      <c r="LMR107" s="39"/>
      <c r="LMS107" s="37"/>
      <c r="LMT107" s="37"/>
      <c r="LMU107" s="38"/>
      <c r="LMV107" s="37"/>
      <c r="LMW107" s="39"/>
      <c r="LMX107" s="39"/>
      <c r="LMY107" s="39"/>
      <c r="LMZ107" s="37"/>
      <c r="LNA107" s="37"/>
      <c r="LNB107" s="38"/>
      <c r="LNC107" s="37"/>
      <c r="LND107" s="39"/>
      <c r="LNE107" s="39"/>
      <c r="LNF107" s="39"/>
      <c r="LNG107" s="37"/>
      <c r="LNH107" s="37"/>
      <c r="LNI107" s="38"/>
      <c r="LNJ107" s="37"/>
      <c r="LNK107" s="39"/>
      <c r="LNL107" s="39"/>
      <c r="LNM107" s="39"/>
      <c r="LNN107" s="37"/>
      <c r="LNO107" s="37"/>
      <c r="LNP107" s="38"/>
      <c r="LNQ107" s="37"/>
      <c r="LNR107" s="39"/>
      <c r="LNS107" s="39"/>
      <c r="LNT107" s="39"/>
      <c r="LNU107" s="37"/>
      <c r="LNV107" s="37"/>
      <c r="LNW107" s="38"/>
      <c r="LNX107" s="37"/>
      <c r="LNY107" s="39"/>
      <c r="LNZ107" s="39"/>
      <c r="LOA107" s="39"/>
      <c r="LOB107" s="37"/>
      <c r="LOC107" s="37"/>
      <c r="LOD107" s="38"/>
      <c r="LOE107" s="37"/>
      <c r="LOF107" s="39"/>
      <c r="LOG107" s="39"/>
      <c r="LOH107" s="39"/>
      <c r="LOI107" s="37"/>
      <c r="LOJ107" s="37"/>
      <c r="LOK107" s="38"/>
      <c r="LOL107" s="37"/>
      <c r="LOM107" s="39"/>
      <c r="LON107" s="39"/>
      <c r="LOO107" s="39"/>
      <c r="LOP107" s="37"/>
      <c r="LOQ107" s="37"/>
      <c r="LOR107" s="38"/>
      <c r="LOS107" s="37"/>
      <c r="LOT107" s="39"/>
      <c r="LOU107" s="39"/>
      <c r="LOV107" s="39"/>
      <c r="LOW107" s="37"/>
      <c r="LOX107" s="37"/>
      <c r="LOY107" s="38"/>
      <c r="LOZ107" s="37"/>
      <c r="LPA107" s="39"/>
      <c r="LPB107" s="39"/>
      <c r="LPC107" s="39"/>
      <c r="LPD107" s="37"/>
      <c r="LPE107" s="37"/>
      <c r="LPF107" s="38"/>
      <c r="LPG107" s="37"/>
      <c r="LPH107" s="39"/>
      <c r="LPI107" s="39"/>
      <c r="LPJ107" s="39"/>
      <c r="LPK107" s="37"/>
      <c r="LPL107" s="37"/>
      <c r="LPM107" s="38"/>
      <c r="LPN107" s="37"/>
      <c r="LPO107" s="39"/>
      <c r="LPP107" s="39"/>
      <c r="LPQ107" s="39"/>
      <c r="LPR107" s="37"/>
      <c r="LPS107" s="37"/>
      <c r="LPT107" s="38"/>
      <c r="LPU107" s="37"/>
      <c r="LPV107" s="39"/>
      <c r="LPW107" s="39"/>
      <c r="LPX107" s="39"/>
      <c r="LPY107" s="37"/>
      <c r="LPZ107" s="37"/>
      <c r="LQA107" s="38"/>
      <c r="LQB107" s="37"/>
      <c r="LQC107" s="39"/>
      <c r="LQD107" s="39"/>
      <c r="LQE107" s="39"/>
      <c r="LQF107" s="37"/>
      <c r="LQG107" s="37"/>
      <c r="LQH107" s="38"/>
      <c r="LQI107" s="37"/>
      <c r="LQJ107" s="39"/>
      <c r="LQK107" s="39"/>
      <c r="LQL107" s="39"/>
      <c r="LQM107" s="37"/>
      <c r="LQN107" s="37"/>
      <c r="LQO107" s="38"/>
      <c r="LQP107" s="37"/>
      <c r="LQQ107" s="39"/>
      <c r="LQR107" s="39"/>
      <c r="LQS107" s="39"/>
      <c r="LQT107" s="37"/>
      <c r="LQU107" s="37"/>
      <c r="LQV107" s="38"/>
      <c r="LQW107" s="37"/>
      <c r="LQX107" s="39"/>
      <c r="LQY107" s="39"/>
      <c r="LQZ107" s="39"/>
      <c r="LRA107" s="37"/>
      <c r="LRB107" s="37"/>
      <c r="LRC107" s="38"/>
      <c r="LRD107" s="37"/>
      <c r="LRE107" s="39"/>
      <c r="LRF107" s="39"/>
      <c r="LRG107" s="39"/>
      <c r="LRH107" s="37"/>
      <c r="LRI107" s="37"/>
      <c r="LRJ107" s="38"/>
      <c r="LRK107" s="37"/>
      <c r="LRL107" s="39"/>
      <c r="LRM107" s="39"/>
      <c r="LRN107" s="39"/>
      <c r="LRO107" s="37"/>
      <c r="LRP107" s="37"/>
      <c r="LRQ107" s="38"/>
      <c r="LRR107" s="37"/>
      <c r="LRS107" s="39"/>
      <c r="LRT107" s="39"/>
      <c r="LRU107" s="39"/>
      <c r="LRV107" s="37"/>
      <c r="LRW107" s="37"/>
      <c r="LRX107" s="38"/>
      <c r="LRY107" s="37"/>
      <c r="LRZ107" s="39"/>
      <c r="LSA107" s="39"/>
      <c r="LSB107" s="39"/>
      <c r="LSC107" s="37"/>
      <c r="LSD107" s="37"/>
      <c r="LSE107" s="38"/>
      <c r="LSF107" s="37"/>
      <c r="LSG107" s="39"/>
      <c r="LSH107" s="39"/>
      <c r="LSI107" s="39"/>
      <c r="LSJ107" s="37"/>
      <c r="LSK107" s="37"/>
      <c r="LSL107" s="38"/>
      <c r="LSM107" s="37"/>
      <c r="LSN107" s="39"/>
      <c r="LSO107" s="39"/>
      <c r="LSP107" s="39"/>
      <c r="LSQ107" s="37"/>
      <c r="LSR107" s="37"/>
      <c r="LSS107" s="38"/>
      <c r="LST107" s="37"/>
      <c r="LSU107" s="39"/>
      <c r="LSV107" s="39"/>
      <c r="LSW107" s="39"/>
      <c r="LSX107" s="37"/>
      <c r="LSY107" s="37"/>
      <c r="LSZ107" s="38"/>
      <c r="LTA107" s="37"/>
      <c r="LTB107" s="39"/>
      <c r="LTC107" s="39"/>
      <c r="LTD107" s="39"/>
      <c r="LTE107" s="37"/>
      <c r="LTF107" s="37"/>
      <c r="LTG107" s="38"/>
      <c r="LTH107" s="37"/>
      <c r="LTI107" s="39"/>
      <c r="LTJ107" s="39"/>
      <c r="LTK107" s="39"/>
      <c r="LTL107" s="37"/>
      <c r="LTM107" s="37"/>
      <c r="LTN107" s="38"/>
      <c r="LTO107" s="37"/>
      <c r="LTP107" s="39"/>
      <c r="LTQ107" s="39"/>
      <c r="LTR107" s="39"/>
      <c r="LTS107" s="37"/>
      <c r="LTT107" s="37"/>
      <c r="LTU107" s="38"/>
      <c r="LTV107" s="37"/>
      <c r="LTW107" s="39"/>
      <c r="LTX107" s="39"/>
      <c r="LTY107" s="39"/>
      <c r="LTZ107" s="37"/>
      <c r="LUA107" s="37"/>
      <c r="LUB107" s="38"/>
      <c r="LUC107" s="37"/>
      <c r="LUD107" s="39"/>
      <c r="LUE107" s="39"/>
      <c r="LUF107" s="39"/>
      <c r="LUG107" s="37"/>
      <c r="LUH107" s="37"/>
      <c r="LUI107" s="38"/>
      <c r="LUJ107" s="37"/>
      <c r="LUK107" s="39"/>
      <c r="LUL107" s="39"/>
      <c r="LUM107" s="39"/>
      <c r="LUN107" s="37"/>
      <c r="LUO107" s="37"/>
      <c r="LUP107" s="38"/>
      <c r="LUQ107" s="37"/>
      <c r="LUR107" s="39"/>
      <c r="LUS107" s="39"/>
      <c r="LUT107" s="39"/>
      <c r="LUU107" s="37"/>
      <c r="LUV107" s="37"/>
      <c r="LUW107" s="38"/>
      <c r="LUX107" s="37"/>
      <c r="LUY107" s="39"/>
      <c r="LUZ107" s="39"/>
      <c r="LVA107" s="39"/>
      <c r="LVB107" s="37"/>
      <c r="LVC107" s="37"/>
      <c r="LVD107" s="38"/>
      <c r="LVE107" s="37"/>
      <c r="LVF107" s="39"/>
      <c r="LVG107" s="39"/>
      <c r="LVH107" s="39"/>
      <c r="LVI107" s="37"/>
      <c r="LVJ107" s="37"/>
      <c r="LVK107" s="38"/>
      <c r="LVL107" s="37"/>
      <c r="LVM107" s="39"/>
      <c r="LVN107" s="39"/>
      <c r="LVO107" s="39"/>
      <c r="LVP107" s="37"/>
      <c r="LVQ107" s="37"/>
      <c r="LVR107" s="38"/>
      <c r="LVS107" s="37"/>
      <c r="LVT107" s="39"/>
      <c r="LVU107" s="39"/>
      <c r="LVV107" s="39"/>
      <c r="LVW107" s="37"/>
      <c r="LVX107" s="37"/>
      <c r="LVY107" s="38"/>
      <c r="LVZ107" s="37"/>
      <c r="LWA107" s="39"/>
      <c r="LWB107" s="39"/>
      <c r="LWC107" s="39"/>
      <c r="LWD107" s="37"/>
      <c r="LWE107" s="37"/>
      <c r="LWF107" s="38"/>
      <c r="LWG107" s="37"/>
      <c r="LWH107" s="39"/>
      <c r="LWI107" s="39"/>
      <c r="LWJ107" s="39"/>
      <c r="LWK107" s="37"/>
      <c r="LWL107" s="37"/>
      <c r="LWM107" s="38"/>
      <c r="LWN107" s="37"/>
      <c r="LWO107" s="39"/>
      <c r="LWP107" s="39"/>
      <c r="LWQ107" s="39"/>
      <c r="LWR107" s="37"/>
      <c r="LWS107" s="37"/>
      <c r="LWT107" s="38"/>
      <c r="LWU107" s="37"/>
      <c r="LWV107" s="39"/>
      <c r="LWW107" s="39"/>
      <c r="LWX107" s="39"/>
      <c r="LWY107" s="37"/>
      <c r="LWZ107" s="37"/>
      <c r="LXA107" s="38"/>
      <c r="LXB107" s="37"/>
      <c r="LXC107" s="39"/>
      <c r="LXD107" s="39"/>
      <c r="LXE107" s="39"/>
      <c r="LXF107" s="37"/>
      <c r="LXG107" s="37"/>
      <c r="LXH107" s="38"/>
      <c r="LXI107" s="37"/>
      <c r="LXJ107" s="39"/>
      <c r="LXK107" s="39"/>
      <c r="LXL107" s="39"/>
      <c r="LXM107" s="37"/>
      <c r="LXN107" s="37"/>
      <c r="LXO107" s="38"/>
      <c r="LXP107" s="37"/>
      <c r="LXQ107" s="39"/>
      <c r="LXR107" s="39"/>
      <c r="LXS107" s="39"/>
      <c r="LXT107" s="37"/>
      <c r="LXU107" s="37"/>
      <c r="LXV107" s="38"/>
      <c r="LXW107" s="37"/>
      <c r="LXX107" s="39"/>
      <c r="LXY107" s="39"/>
      <c r="LXZ107" s="39"/>
      <c r="LYA107" s="37"/>
      <c r="LYB107" s="37"/>
      <c r="LYC107" s="38"/>
      <c r="LYD107" s="37"/>
      <c r="LYE107" s="39"/>
      <c r="LYF107" s="39"/>
      <c r="LYG107" s="39"/>
      <c r="LYH107" s="37"/>
      <c r="LYI107" s="37"/>
      <c r="LYJ107" s="38"/>
      <c r="LYK107" s="37"/>
      <c r="LYL107" s="39"/>
      <c r="LYM107" s="39"/>
      <c r="LYN107" s="39"/>
      <c r="LYO107" s="37"/>
      <c r="LYP107" s="37"/>
      <c r="LYQ107" s="38"/>
      <c r="LYR107" s="37"/>
      <c r="LYS107" s="39"/>
      <c r="LYT107" s="39"/>
      <c r="LYU107" s="39"/>
      <c r="LYV107" s="37"/>
      <c r="LYW107" s="37"/>
      <c r="LYX107" s="38"/>
      <c r="LYY107" s="37"/>
      <c r="LYZ107" s="39"/>
      <c r="LZA107" s="39"/>
      <c r="LZB107" s="39"/>
      <c r="LZC107" s="37"/>
      <c r="LZD107" s="37"/>
      <c r="LZE107" s="38"/>
      <c r="LZF107" s="37"/>
      <c r="LZG107" s="39"/>
      <c r="LZH107" s="39"/>
      <c r="LZI107" s="39"/>
      <c r="LZJ107" s="37"/>
      <c r="LZK107" s="37"/>
      <c r="LZL107" s="38"/>
      <c r="LZM107" s="37"/>
      <c r="LZN107" s="39"/>
      <c r="LZO107" s="39"/>
      <c r="LZP107" s="39"/>
      <c r="LZQ107" s="37"/>
      <c r="LZR107" s="37"/>
      <c r="LZS107" s="38"/>
      <c r="LZT107" s="37"/>
      <c r="LZU107" s="39"/>
      <c r="LZV107" s="39"/>
      <c r="LZW107" s="39"/>
      <c r="LZX107" s="37"/>
      <c r="LZY107" s="37"/>
      <c r="LZZ107" s="38"/>
      <c r="MAA107" s="37"/>
      <c r="MAB107" s="39"/>
      <c r="MAC107" s="39"/>
      <c r="MAD107" s="39"/>
      <c r="MAE107" s="37"/>
      <c r="MAF107" s="37"/>
      <c r="MAG107" s="38"/>
      <c r="MAH107" s="37"/>
      <c r="MAI107" s="39"/>
      <c r="MAJ107" s="39"/>
      <c r="MAK107" s="39"/>
      <c r="MAL107" s="37"/>
      <c r="MAM107" s="37"/>
      <c r="MAN107" s="38"/>
      <c r="MAO107" s="37"/>
      <c r="MAP107" s="39"/>
      <c r="MAQ107" s="39"/>
      <c r="MAR107" s="39"/>
      <c r="MAS107" s="37"/>
      <c r="MAT107" s="37"/>
      <c r="MAU107" s="38"/>
      <c r="MAV107" s="37"/>
      <c r="MAW107" s="39"/>
      <c r="MAX107" s="39"/>
      <c r="MAY107" s="39"/>
      <c r="MAZ107" s="37"/>
      <c r="MBA107" s="37"/>
      <c r="MBB107" s="38"/>
      <c r="MBC107" s="37"/>
      <c r="MBD107" s="39"/>
      <c r="MBE107" s="39"/>
      <c r="MBF107" s="39"/>
      <c r="MBG107" s="37"/>
      <c r="MBH107" s="37"/>
      <c r="MBI107" s="38"/>
      <c r="MBJ107" s="37"/>
      <c r="MBK107" s="39"/>
      <c r="MBL107" s="39"/>
      <c r="MBM107" s="39"/>
      <c r="MBN107" s="37"/>
      <c r="MBO107" s="37"/>
      <c r="MBP107" s="38"/>
      <c r="MBQ107" s="37"/>
      <c r="MBR107" s="39"/>
      <c r="MBS107" s="39"/>
      <c r="MBT107" s="39"/>
      <c r="MBU107" s="37"/>
      <c r="MBV107" s="37"/>
      <c r="MBW107" s="38"/>
      <c r="MBX107" s="37"/>
      <c r="MBY107" s="39"/>
      <c r="MBZ107" s="39"/>
      <c r="MCA107" s="39"/>
      <c r="MCB107" s="37"/>
      <c r="MCC107" s="37"/>
      <c r="MCD107" s="38"/>
      <c r="MCE107" s="37"/>
      <c r="MCF107" s="39"/>
      <c r="MCG107" s="39"/>
      <c r="MCH107" s="39"/>
      <c r="MCI107" s="37"/>
      <c r="MCJ107" s="37"/>
      <c r="MCK107" s="38"/>
      <c r="MCL107" s="37"/>
      <c r="MCM107" s="39"/>
      <c r="MCN107" s="39"/>
      <c r="MCO107" s="39"/>
      <c r="MCP107" s="37"/>
      <c r="MCQ107" s="37"/>
      <c r="MCR107" s="38"/>
      <c r="MCS107" s="37"/>
      <c r="MCT107" s="39"/>
      <c r="MCU107" s="39"/>
      <c r="MCV107" s="39"/>
      <c r="MCW107" s="37"/>
      <c r="MCX107" s="37"/>
      <c r="MCY107" s="38"/>
      <c r="MCZ107" s="37"/>
      <c r="MDA107" s="39"/>
      <c r="MDB107" s="39"/>
      <c r="MDC107" s="39"/>
      <c r="MDD107" s="37"/>
      <c r="MDE107" s="37"/>
      <c r="MDF107" s="38"/>
      <c r="MDG107" s="37"/>
      <c r="MDH107" s="39"/>
      <c r="MDI107" s="39"/>
      <c r="MDJ107" s="39"/>
      <c r="MDK107" s="37"/>
      <c r="MDL107" s="37"/>
      <c r="MDM107" s="38"/>
      <c r="MDN107" s="37"/>
      <c r="MDO107" s="39"/>
      <c r="MDP107" s="39"/>
      <c r="MDQ107" s="39"/>
      <c r="MDR107" s="37"/>
      <c r="MDS107" s="37"/>
      <c r="MDT107" s="38"/>
      <c r="MDU107" s="37"/>
      <c r="MDV107" s="39"/>
      <c r="MDW107" s="39"/>
      <c r="MDX107" s="39"/>
      <c r="MDY107" s="37"/>
      <c r="MDZ107" s="37"/>
      <c r="MEA107" s="38"/>
      <c r="MEB107" s="37"/>
      <c r="MEC107" s="39"/>
      <c r="MED107" s="39"/>
      <c r="MEE107" s="39"/>
      <c r="MEF107" s="37"/>
      <c r="MEG107" s="37"/>
      <c r="MEH107" s="38"/>
      <c r="MEI107" s="37"/>
      <c r="MEJ107" s="39"/>
      <c r="MEK107" s="39"/>
      <c r="MEL107" s="39"/>
      <c r="MEM107" s="37"/>
      <c r="MEN107" s="37"/>
      <c r="MEO107" s="38"/>
      <c r="MEP107" s="37"/>
      <c r="MEQ107" s="39"/>
      <c r="MER107" s="39"/>
      <c r="MES107" s="39"/>
      <c r="MET107" s="37"/>
      <c r="MEU107" s="37"/>
      <c r="MEV107" s="38"/>
      <c r="MEW107" s="37"/>
      <c r="MEX107" s="39"/>
      <c r="MEY107" s="39"/>
      <c r="MEZ107" s="39"/>
      <c r="MFA107" s="37"/>
      <c r="MFB107" s="37"/>
      <c r="MFC107" s="38"/>
      <c r="MFD107" s="37"/>
      <c r="MFE107" s="39"/>
      <c r="MFF107" s="39"/>
      <c r="MFG107" s="39"/>
      <c r="MFH107" s="37"/>
      <c r="MFI107" s="37"/>
      <c r="MFJ107" s="38"/>
      <c r="MFK107" s="37"/>
      <c r="MFL107" s="39"/>
      <c r="MFM107" s="39"/>
      <c r="MFN107" s="39"/>
      <c r="MFO107" s="37"/>
      <c r="MFP107" s="37"/>
      <c r="MFQ107" s="38"/>
      <c r="MFR107" s="37"/>
      <c r="MFS107" s="39"/>
      <c r="MFT107" s="39"/>
      <c r="MFU107" s="39"/>
      <c r="MFV107" s="37"/>
      <c r="MFW107" s="37"/>
      <c r="MFX107" s="38"/>
      <c r="MFY107" s="37"/>
      <c r="MFZ107" s="39"/>
      <c r="MGA107" s="39"/>
      <c r="MGB107" s="39"/>
      <c r="MGC107" s="37"/>
      <c r="MGD107" s="37"/>
      <c r="MGE107" s="38"/>
      <c r="MGF107" s="37"/>
      <c r="MGG107" s="39"/>
      <c r="MGH107" s="39"/>
      <c r="MGI107" s="39"/>
      <c r="MGJ107" s="37"/>
      <c r="MGK107" s="37"/>
      <c r="MGL107" s="38"/>
      <c r="MGM107" s="37"/>
      <c r="MGN107" s="39"/>
      <c r="MGO107" s="39"/>
      <c r="MGP107" s="39"/>
      <c r="MGQ107" s="37"/>
      <c r="MGR107" s="37"/>
      <c r="MGS107" s="38"/>
      <c r="MGT107" s="37"/>
      <c r="MGU107" s="39"/>
      <c r="MGV107" s="39"/>
      <c r="MGW107" s="39"/>
      <c r="MGX107" s="37"/>
      <c r="MGY107" s="37"/>
      <c r="MGZ107" s="38"/>
      <c r="MHA107" s="37"/>
      <c r="MHB107" s="39"/>
      <c r="MHC107" s="39"/>
      <c r="MHD107" s="39"/>
      <c r="MHE107" s="37"/>
      <c r="MHF107" s="37"/>
      <c r="MHG107" s="38"/>
      <c r="MHH107" s="37"/>
      <c r="MHI107" s="39"/>
      <c r="MHJ107" s="39"/>
      <c r="MHK107" s="39"/>
      <c r="MHL107" s="37"/>
      <c r="MHM107" s="37"/>
      <c r="MHN107" s="38"/>
      <c r="MHO107" s="37"/>
      <c r="MHP107" s="39"/>
      <c r="MHQ107" s="39"/>
      <c r="MHR107" s="39"/>
      <c r="MHS107" s="37"/>
      <c r="MHT107" s="37"/>
      <c r="MHU107" s="38"/>
      <c r="MHV107" s="37"/>
      <c r="MHW107" s="39"/>
      <c r="MHX107" s="39"/>
      <c r="MHY107" s="39"/>
      <c r="MHZ107" s="37"/>
      <c r="MIA107" s="37"/>
      <c r="MIB107" s="38"/>
      <c r="MIC107" s="37"/>
      <c r="MID107" s="39"/>
      <c r="MIE107" s="39"/>
      <c r="MIF107" s="39"/>
      <c r="MIG107" s="37"/>
      <c r="MIH107" s="37"/>
      <c r="MII107" s="38"/>
      <c r="MIJ107" s="37"/>
      <c r="MIK107" s="39"/>
      <c r="MIL107" s="39"/>
      <c r="MIM107" s="39"/>
      <c r="MIN107" s="37"/>
      <c r="MIO107" s="37"/>
      <c r="MIP107" s="38"/>
      <c r="MIQ107" s="37"/>
      <c r="MIR107" s="39"/>
      <c r="MIS107" s="39"/>
      <c r="MIT107" s="39"/>
      <c r="MIU107" s="37"/>
      <c r="MIV107" s="37"/>
      <c r="MIW107" s="38"/>
      <c r="MIX107" s="37"/>
      <c r="MIY107" s="39"/>
      <c r="MIZ107" s="39"/>
      <c r="MJA107" s="39"/>
      <c r="MJB107" s="37"/>
      <c r="MJC107" s="37"/>
      <c r="MJD107" s="38"/>
      <c r="MJE107" s="37"/>
      <c r="MJF107" s="39"/>
      <c r="MJG107" s="39"/>
      <c r="MJH107" s="39"/>
      <c r="MJI107" s="37"/>
      <c r="MJJ107" s="37"/>
      <c r="MJK107" s="38"/>
      <c r="MJL107" s="37"/>
      <c r="MJM107" s="39"/>
      <c r="MJN107" s="39"/>
      <c r="MJO107" s="39"/>
      <c r="MJP107" s="37"/>
      <c r="MJQ107" s="37"/>
      <c r="MJR107" s="38"/>
      <c r="MJS107" s="37"/>
      <c r="MJT107" s="39"/>
      <c r="MJU107" s="39"/>
      <c r="MJV107" s="39"/>
      <c r="MJW107" s="37"/>
      <c r="MJX107" s="37"/>
      <c r="MJY107" s="38"/>
      <c r="MJZ107" s="37"/>
      <c r="MKA107" s="39"/>
      <c r="MKB107" s="39"/>
      <c r="MKC107" s="39"/>
      <c r="MKD107" s="37"/>
      <c r="MKE107" s="37"/>
      <c r="MKF107" s="38"/>
      <c r="MKG107" s="37"/>
      <c r="MKH107" s="39"/>
      <c r="MKI107" s="39"/>
      <c r="MKJ107" s="39"/>
      <c r="MKK107" s="37"/>
      <c r="MKL107" s="37"/>
      <c r="MKM107" s="38"/>
      <c r="MKN107" s="37"/>
      <c r="MKO107" s="39"/>
      <c r="MKP107" s="39"/>
      <c r="MKQ107" s="39"/>
      <c r="MKR107" s="37"/>
      <c r="MKS107" s="37"/>
      <c r="MKT107" s="38"/>
      <c r="MKU107" s="37"/>
      <c r="MKV107" s="39"/>
      <c r="MKW107" s="39"/>
      <c r="MKX107" s="39"/>
      <c r="MKY107" s="37"/>
      <c r="MKZ107" s="37"/>
      <c r="MLA107" s="38"/>
      <c r="MLB107" s="37"/>
      <c r="MLC107" s="39"/>
      <c r="MLD107" s="39"/>
      <c r="MLE107" s="39"/>
      <c r="MLF107" s="37"/>
      <c r="MLG107" s="37"/>
      <c r="MLH107" s="38"/>
      <c r="MLI107" s="37"/>
      <c r="MLJ107" s="39"/>
      <c r="MLK107" s="39"/>
      <c r="MLL107" s="39"/>
      <c r="MLM107" s="37"/>
      <c r="MLN107" s="37"/>
      <c r="MLO107" s="38"/>
      <c r="MLP107" s="37"/>
      <c r="MLQ107" s="39"/>
      <c r="MLR107" s="39"/>
      <c r="MLS107" s="39"/>
      <c r="MLT107" s="37"/>
      <c r="MLU107" s="37"/>
      <c r="MLV107" s="38"/>
      <c r="MLW107" s="37"/>
      <c r="MLX107" s="39"/>
      <c r="MLY107" s="39"/>
      <c r="MLZ107" s="39"/>
      <c r="MMA107" s="37"/>
      <c r="MMB107" s="37"/>
      <c r="MMC107" s="38"/>
      <c r="MMD107" s="37"/>
      <c r="MME107" s="39"/>
      <c r="MMF107" s="39"/>
      <c r="MMG107" s="39"/>
      <c r="MMH107" s="37"/>
      <c r="MMI107" s="37"/>
      <c r="MMJ107" s="38"/>
      <c r="MMK107" s="37"/>
      <c r="MML107" s="39"/>
      <c r="MMM107" s="39"/>
      <c r="MMN107" s="39"/>
      <c r="MMO107" s="37"/>
      <c r="MMP107" s="37"/>
      <c r="MMQ107" s="38"/>
      <c r="MMR107" s="37"/>
      <c r="MMS107" s="39"/>
      <c r="MMT107" s="39"/>
      <c r="MMU107" s="39"/>
      <c r="MMV107" s="37"/>
      <c r="MMW107" s="37"/>
      <c r="MMX107" s="38"/>
      <c r="MMY107" s="37"/>
      <c r="MMZ107" s="39"/>
      <c r="MNA107" s="39"/>
      <c r="MNB107" s="39"/>
      <c r="MNC107" s="37"/>
      <c r="MND107" s="37"/>
      <c r="MNE107" s="38"/>
      <c r="MNF107" s="37"/>
      <c r="MNG107" s="39"/>
      <c r="MNH107" s="39"/>
      <c r="MNI107" s="39"/>
      <c r="MNJ107" s="37"/>
      <c r="MNK107" s="37"/>
      <c r="MNL107" s="38"/>
      <c r="MNM107" s="37"/>
      <c r="MNN107" s="39"/>
      <c r="MNO107" s="39"/>
      <c r="MNP107" s="39"/>
      <c r="MNQ107" s="37"/>
      <c r="MNR107" s="37"/>
      <c r="MNS107" s="38"/>
      <c r="MNT107" s="37"/>
      <c r="MNU107" s="39"/>
      <c r="MNV107" s="39"/>
      <c r="MNW107" s="39"/>
      <c r="MNX107" s="37"/>
      <c r="MNY107" s="37"/>
      <c r="MNZ107" s="38"/>
      <c r="MOA107" s="37"/>
      <c r="MOB107" s="39"/>
      <c r="MOC107" s="39"/>
      <c r="MOD107" s="39"/>
      <c r="MOE107" s="37"/>
      <c r="MOF107" s="37"/>
      <c r="MOG107" s="38"/>
      <c r="MOH107" s="37"/>
      <c r="MOI107" s="39"/>
      <c r="MOJ107" s="39"/>
      <c r="MOK107" s="39"/>
      <c r="MOL107" s="37"/>
      <c r="MOM107" s="37"/>
      <c r="MON107" s="38"/>
      <c r="MOO107" s="37"/>
      <c r="MOP107" s="39"/>
      <c r="MOQ107" s="39"/>
      <c r="MOR107" s="39"/>
      <c r="MOS107" s="37"/>
      <c r="MOT107" s="37"/>
      <c r="MOU107" s="38"/>
      <c r="MOV107" s="37"/>
      <c r="MOW107" s="39"/>
      <c r="MOX107" s="39"/>
      <c r="MOY107" s="39"/>
      <c r="MOZ107" s="37"/>
      <c r="MPA107" s="37"/>
      <c r="MPB107" s="38"/>
      <c r="MPC107" s="37"/>
      <c r="MPD107" s="39"/>
      <c r="MPE107" s="39"/>
      <c r="MPF107" s="39"/>
      <c r="MPG107" s="37"/>
      <c r="MPH107" s="37"/>
      <c r="MPI107" s="38"/>
      <c r="MPJ107" s="37"/>
      <c r="MPK107" s="39"/>
      <c r="MPL107" s="39"/>
      <c r="MPM107" s="39"/>
      <c r="MPN107" s="37"/>
      <c r="MPO107" s="37"/>
      <c r="MPP107" s="38"/>
      <c r="MPQ107" s="37"/>
      <c r="MPR107" s="39"/>
      <c r="MPS107" s="39"/>
      <c r="MPT107" s="39"/>
      <c r="MPU107" s="37"/>
      <c r="MPV107" s="37"/>
      <c r="MPW107" s="38"/>
      <c r="MPX107" s="37"/>
      <c r="MPY107" s="39"/>
      <c r="MPZ107" s="39"/>
      <c r="MQA107" s="39"/>
      <c r="MQB107" s="37"/>
      <c r="MQC107" s="37"/>
      <c r="MQD107" s="38"/>
      <c r="MQE107" s="37"/>
      <c r="MQF107" s="39"/>
      <c r="MQG107" s="39"/>
      <c r="MQH107" s="39"/>
      <c r="MQI107" s="37"/>
      <c r="MQJ107" s="37"/>
      <c r="MQK107" s="38"/>
      <c r="MQL107" s="37"/>
      <c r="MQM107" s="39"/>
      <c r="MQN107" s="39"/>
      <c r="MQO107" s="39"/>
      <c r="MQP107" s="37"/>
      <c r="MQQ107" s="37"/>
      <c r="MQR107" s="38"/>
      <c r="MQS107" s="37"/>
      <c r="MQT107" s="39"/>
      <c r="MQU107" s="39"/>
      <c r="MQV107" s="39"/>
      <c r="MQW107" s="37"/>
      <c r="MQX107" s="37"/>
      <c r="MQY107" s="38"/>
      <c r="MQZ107" s="37"/>
      <c r="MRA107" s="39"/>
      <c r="MRB107" s="39"/>
      <c r="MRC107" s="39"/>
      <c r="MRD107" s="37"/>
      <c r="MRE107" s="37"/>
      <c r="MRF107" s="38"/>
      <c r="MRG107" s="37"/>
      <c r="MRH107" s="39"/>
      <c r="MRI107" s="39"/>
      <c r="MRJ107" s="39"/>
      <c r="MRK107" s="37"/>
      <c r="MRL107" s="37"/>
      <c r="MRM107" s="38"/>
      <c r="MRN107" s="37"/>
      <c r="MRO107" s="39"/>
      <c r="MRP107" s="39"/>
      <c r="MRQ107" s="39"/>
      <c r="MRR107" s="37"/>
      <c r="MRS107" s="37"/>
      <c r="MRT107" s="38"/>
      <c r="MRU107" s="37"/>
      <c r="MRV107" s="39"/>
      <c r="MRW107" s="39"/>
      <c r="MRX107" s="39"/>
      <c r="MRY107" s="37"/>
      <c r="MRZ107" s="37"/>
      <c r="MSA107" s="38"/>
      <c r="MSB107" s="37"/>
      <c r="MSC107" s="39"/>
      <c r="MSD107" s="39"/>
      <c r="MSE107" s="39"/>
      <c r="MSF107" s="37"/>
      <c r="MSG107" s="37"/>
      <c r="MSH107" s="38"/>
      <c r="MSI107" s="37"/>
      <c r="MSJ107" s="39"/>
      <c r="MSK107" s="39"/>
      <c r="MSL107" s="39"/>
      <c r="MSM107" s="37"/>
      <c r="MSN107" s="37"/>
      <c r="MSO107" s="38"/>
      <c r="MSP107" s="37"/>
      <c r="MSQ107" s="39"/>
      <c r="MSR107" s="39"/>
      <c r="MSS107" s="39"/>
      <c r="MST107" s="37"/>
      <c r="MSU107" s="37"/>
      <c r="MSV107" s="38"/>
      <c r="MSW107" s="37"/>
      <c r="MSX107" s="39"/>
      <c r="MSY107" s="39"/>
      <c r="MSZ107" s="39"/>
      <c r="MTA107" s="37"/>
      <c r="MTB107" s="37"/>
      <c r="MTC107" s="38"/>
      <c r="MTD107" s="37"/>
      <c r="MTE107" s="39"/>
      <c r="MTF107" s="39"/>
      <c r="MTG107" s="39"/>
      <c r="MTH107" s="37"/>
      <c r="MTI107" s="37"/>
      <c r="MTJ107" s="38"/>
      <c r="MTK107" s="37"/>
      <c r="MTL107" s="39"/>
      <c r="MTM107" s="39"/>
      <c r="MTN107" s="39"/>
      <c r="MTO107" s="37"/>
      <c r="MTP107" s="37"/>
      <c r="MTQ107" s="38"/>
      <c r="MTR107" s="37"/>
      <c r="MTS107" s="39"/>
      <c r="MTT107" s="39"/>
      <c r="MTU107" s="39"/>
      <c r="MTV107" s="37"/>
      <c r="MTW107" s="37"/>
      <c r="MTX107" s="38"/>
      <c r="MTY107" s="37"/>
      <c r="MTZ107" s="39"/>
      <c r="MUA107" s="39"/>
      <c r="MUB107" s="39"/>
      <c r="MUC107" s="37"/>
      <c r="MUD107" s="37"/>
      <c r="MUE107" s="38"/>
      <c r="MUF107" s="37"/>
      <c r="MUG107" s="39"/>
      <c r="MUH107" s="39"/>
      <c r="MUI107" s="39"/>
      <c r="MUJ107" s="37"/>
      <c r="MUK107" s="37"/>
      <c r="MUL107" s="38"/>
      <c r="MUM107" s="37"/>
      <c r="MUN107" s="39"/>
      <c r="MUO107" s="39"/>
      <c r="MUP107" s="39"/>
      <c r="MUQ107" s="37"/>
      <c r="MUR107" s="37"/>
      <c r="MUS107" s="38"/>
      <c r="MUT107" s="37"/>
      <c r="MUU107" s="39"/>
      <c r="MUV107" s="39"/>
      <c r="MUW107" s="39"/>
      <c r="MUX107" s="37"/>
      <c r="MUY107" s="37"/>
      <c r="MUZ107" s="38"/>
      <c r="MVA107" s="37"/>
      <c r="MVB107" s="39"/>
      <c r="MVC107" s="39"/>
      <c r="MVD107" s="39"/>
      <c r="MVE107" s="37"/>
      <c r="MVF107" s="37"/>
      <c r="MVG107" s="38"/>
      <c r="MVH107" s="37"/>
      <c r="MVI107" s="39"/>
      <c r="MVJ107" s="39"/>
      <c r="MVK107" s="39"/>
      <c r="MVL107" s="37"/>
      <c r="MVM107" s="37"/>
      <c r="MVN107" s="38"/>
      <c r="MVO107" s="37"/>
      <c r="MVP107" s="39"/>
      <c r="MVQ107" s="39"/>
      <c r="MVR107" s="39"/>
      <c r="MVS107" s="37"/>
      <c r="MVT107" s="37"/>
      <c r="MVU107" s="38"/>
      <c r="MVV107" s="37"/>
      <c r="MVW107" s="39"/>
      <c r="MVX107" s="39"/>
      <c r="MVY107" s="39"/>
      <c r="MVZ107" s="37"/>
      <c r="MWA107" s="37"/>
      <c r="MWB107" s="38"/>
      <c r="MWC107" s="37"/>
      <c r="MWD107" s="39"/>
      <c r="MWE107" s="39"/>
      <c r="MWF107" s="39"/>
      <c r="MWG107" s="37"/>
      <c r="MWH107" s="37"/>
      <c r="MWI107" s="38"/>
      <c r="MWJ107" s="37"/>
      <c r="MWK107" s="39"/>
      <c r="MWL107" s="39"/>
      <c r="MWM107" s="39"/>
      <c r="MWN107" s="37"/>
      <c r="MWO107" s="37"/>
      <c r="MWP107" s="38"/>
      <c r="MWQ107" s="37"/>
      <c r="MWR107" s="39"/>
      <c r="MWS107" s="39"/>
      <c r="MWT107" s="39"/>
      <c r="MWU107" s="37"/>
      <c r="MWV107" s="37"/>
      <c r="MWW107" s="38"/>
      <c r="MWX107" s="37"/>
      <c r="MWY107" s="39"/>
      <c r="MWZ107" s="39"/>
      <c r="MXA107" s="39"/>
      <c r="MXB107" s="37"/>
      <c r="MXC107" s="37"/>
      <c r="MXD107" s="38"/>
      <c r="MXE107" s="37"/>
      <c r="MXF107" s="39"/>
      <c r="MXG107" s="39"/>
      <c r="MXH107" s="39"/>
      <c r="MXI107" s="37"/>
      <c r="MXJ107" s="37"/>
      <c r="MXK107" s="38"/>
      <c r="MXL107" s="37"/>
      <c r="MXM107" s="39"/>
      <c r="MXN107" s="39"/>
      <c r="MXO107" s="39"/>
      <c r="MXP107" s="37"/>
      <c r="MXQ107" s="37"/>
      <c r="MXR107" s="38"/>
      <c r="MXS107" s="37"/>
      <c r="MXT107" s="39"/>
      <c r="MXU107" s="39"/>
      <c r="MXV107" s="39"/>
      <c r="MXW107" s="37"/>
      <c r="MXX107" s="37"/>
      <c r="MXY107" s="38"/>
      <c r="MXZ107" s="37"/>
      <c r="MYA107" s="39"/>
      <c r="MYB107" s="39"/>
      <c r="MYC107" s="39"/>
      <c r="MYD107" s="37"/>
      <c r="MYE107" s="37"/>
      <c r="MYF107" s="38"/>
      <c r="MYG107" s="37"/>
      <c r="MYH107" s="39"/>
      <c r="MYI107" s="39"/>
      <c r="MYJ107" s="39"/>
      <c r="MYK107" s="37"/>
      <c r="MYL107" s="37"/>
      <c r="MYM107" s="38"/>
      <c r="MYN107" s="37"/>
      <c r="MYO107" s="39"/>
      <c r="MYP107" s="39"/>
      <c r="MYQ107" s="39"/>
      <c r="MYR107" s="37"/>
      <c r="MYS107" s="37"/>
      <c r="MYT107" s="38"/>
      <c r="MYU107" s="37"/>
      <c r="MYV107" s="39"/>
      <c r="MYW107" s="39"/>
      <c r="MYX107" s="39"/>
      <c r="MYY107" s="37"/>
      <c r="MYZ107" s="37"/>
      <c r="MZA107" s="38"/>
      <c r="MZB107" s="37"/>
      <c r="MZC107" s="39"/>
      <c r="MZD107" s="39"/>
      <c r="MZE107" s="39"/>
      <c r="MZF107" s="37"/>
      <c r="MZG107" s="37"/>
      <c r="MZH107" s="38"/>
      <c r="MZI107" s="37"/>
      <c r="MZJ107" s="39"/>
      <c r="MZK107" s="39"/>
      <c r="MZL107" s="39"/>
      <c r="MZM107" s="37"/>
      <c r="MZN107" s="37"/>
      <c r="MZO107" s="38"/>
      <c r="MZP107" s="37"/>
      <c r="MZQ107" s="39"/>
      <c r="MZR107" s="39"/>
      <c r="MZS107" s="39"/>
      <c r="MZT107" s="37"/>
      <c r="MZU107" s="37"/>
      <c r="MZV107" s="38"/>
      <c r="MZW107" s="37"/>
      <c r="MZX107" s="39"/>
      <c r="MZY107" s="39"/>
      <c r="MZZ107" s="39"/>
      <c r="NAA107" s="37"/>
      <c r="NAB107" s="37"/>
      <c r="NAC107" s="38"/>
      <c r="NAD107" s="37"/>
      <c r="NAE107" s="39"/>
      <c r="NAF107" s="39"/>
      <c r="NAG107" s="39"/>
      <c r="NAH107" s="37"/>
      <c r="NAI107" s="37"/>
      <c r="NAJ107" s="38"/>
      <c r="NAK107" s="37"/>
      <c r="NAL107" s="39"/>
      <c r="NAM107" s="39"/>
      <c r="NAN107" s="39"/>
      <c r="NAO107" s="37"/>
      <c r="NAP107" s="37"/>
      <c r="NAQ107" s="38"/>
      <c r="NAR107" s="37"/>
      <c r="NAS107" s="39"/>
      <c r="NAT107" s="39"/>
      <c r="NAU107" s="39"/>
      <c r="NAV107" s="37"/>
      <c r="NAW107" s="37"/>
      <c r="NAX107" s="38"/>
      <c r="NAY107" s="37"/>
      <c r="NAZ107" s="39"/>
      <c r="NBA107" s="39"/>
      <c r="NBB107" s="39"/>
      <c r="NBC107" s="37"/>
      <c r="NBD107" s="37"/>
      <c r="NBE107" s="38"/>
      <c r="NBF107" s="37"/>
      <c r="NBG107" s="39"/>
      <c r="NBH107" s="39"/>
      <c r="NBI107" s="39"/>
      <c r="NBJ107" s="37"/>
      <c r="NBK107" s="37"/>
      <c r="NBL107" s="38"/>
      <c r="NBM107" s="37"/>
      <c r="NBN107" s="39"/>
      <c r="NBO107" s="39"/>
      <c r="NBP107" s="39"/>
      <c r="NBQ107" s="37"/>
      <c r="NBR107" s="37"/>
      <c r="NBS107" s="38"/>
      <c r="NBT107" s="37"/>
      <c r="NBU107" s="39"/>
      <c r="NBV107" s="39"/>
      <c r="NBW107" s="39"/>
      <c r="NBX107" s="37"/>
      <c r="NBY107" s="37"/>
      <c r="NBZ107" s="38"/>
      <c r="NCA107" s="37"/>
      <c r="NCB107" s="39"/>
      <c r="NCC107" s="39"/>
      <c r="NCD107" s="39"/>
      <c r="NCE107" s="37"/>
      <c r="NCF107" s="37"/>
      <c r="NCG107" s="38"/>
      <c r="NCH107" s="37"/>
      <c r="NCI107" s="39"/>
      <c r="NCJ107" s="39"/>
      <c r="NCK107" s="39"/>
      <c r="NCL107" s="37"/>
      <c r="NCM107" s="37"/>
      <c r="NCN107" s="38"/>
      <c r="NCO107" s="37"/>
      <c r="NCP107" s="39"/>
      <c r="NCQ107" s="39"/>
      <c r="NCR107" s="39"/>
      <c r="NCS107" s="37"/>
      <c r="NCT107" s="37"/>
      <c r="NCU107" s="38"/>
      <c r="NCV107" s="37"/>
      <c r="NCW107" s="39"/>
      <c r="NCX107" s="39"/>
      <c r="NCY107" s="39"/>
      <c r="NCZ107" s="37"/>
      <c r="NDA107" s="37"/>
      <c r="NDB107" s="38"/>
      <c r="NDC107" s="37"/>
      <c r="NDD107" s="39"/>
      <c r="NDE107" s="39"/>
      <c r="NDF107" s="39"/>
      <c r="NDG107" s="37"/>
      <c r="NDH107" s="37"/>
      <c r="NDI107" s="38"/>
      <c r="NDJ107" s="37"/>
      <c r="NDK107" s="39"/>
      <c r="NDL107" s="39"/>
      <c r="NDM107" s="39"/>
      <c r="NDN107" s="37"/>
      <c r="NDO107" s="37"/>
      <c r="NDP107" s="38"/>
      <c r="NDQ107" s="37"/>
      <c r="NDR107" s="39"/>
      <c r="NDS107" s="39"/>
      <c r="NDT107" s="39"/>
      <c r="NDU107" s="37"/>
      <c r="NDV107" s="37"/>
      <c r="NDW107" s="38"/>
      <c r="NDX107" s="37"/>
      <c r="NDY107" s="39"/>
      <c r="NDZ107" s="39"/>
      <c r="NEA107" s="39"/>
      <c r="NEB107" s="37"/>
      <c r="NEC107" s="37"/>
      <c r="NED107" s="38"/>
      <c r="NEE107" s="37"/>
      <c r="NEF107" s="39"/>
      <c r="NEG107" s="39"/>
      <c r="NEH107" s="39"/>
      <c r="NEI107" s="37"/>
      <c r="NEJ107" s="37"/>
      <c r="NEK107" s="38"/>
      <c r="NEL107" s="37"/>
      <c r="NEM107" s="39"/>
      <c r="NEN107" s="39"/>
      <c r="NEO107" s="39"/>
      <c r="NEP107" s="37"/>
      <c r="NEQ107" s="37"/>
      <c r="NER107" s="38"/>
      <c r="NES107" s="37"/>
      <c r="NET107" s="39"/>
      <c r="NEU107" s="39"/>
      <c r="NEV107" s="39"/>
      <c r="NEW107" s="37"/>
      <c r="NEX107" s="37"/>
      <c r="NEY107" s="38"/>
      <c r="NEZ107" s="37"/>
      <c r="NFA107" s="39"/>
      <c r="NFB107" s="39"/>
      <c r="NFC107" s="39"/>
      <c r="NFD107" s="37"/>
      <c r="NFE107" s="37"/>
      <c r="NFF107" s="38"/>
      <c r="NFG107" s="37"/>
      <c r="NFH107" s="39"/>
      <c r="NFI107" s="39"/>
      <c r="NFJ107" s="39"/>
      <c r="NFK107" s="37"/>
      <c r="NFL107" s="37"/>
      <c r="NFM107" s="38"/>
      <c r="NFN107" s="37"/>
      <c r="NFO107" s="39"/>
      <c r="NFP107" s="39"/>
      <c r="NFQ107" s="39"/>
      <c r="NFR107" s="37"/>
      <c r="NFS107" s="37"/>
      <c r="NFT107" s="38"/>
      <c r="NFU107" s="37"/>
      <c r="NFV107" s="39"/>
      <c r="NFW107" s="39"/>
      <c r="NFX107" s="39"/>
      <c r="NFY107" s="37"/>
      <c r="NFZ107" s="37"/>
      <c r="NGA107" s="38"/>
      <c r="NGB107" s="37"/>
      <c r="NGC107" s="39"/>
      <c r="NGD107" s="39"/>
      <c r="NGE107" s="39"/>
      <c r="NGF107" s="37"/>
      <c r="NGG107" s="37"/>
      <c r="NGH107" s="38"/>
      <c r="NGI107" s="37"/>
      <c r="NGJ107" s="39"/>
      <c r="NGK107" s="39"/>
      <c r="NGL107" s="39"/>
      <c r="NGM107" s="37"/>
      <c r="NGN107" s="37"/>
      <c r="NGO107" s="38"/>
      <c r="NGP107" s="37"/>
      <c r="NGQ107" s="39"/>
      <c r="NGR107" s="39"/>
      <c r="NGS107" s="39"/>
      <c r="NGT107" s="37"/>
      <c r="NGU107" s="37"/>
      <c r="NGV107" s="38"/>
      <c r="NGW107" s="37"/>
      <c r="NGX107" s="39"/>
      <c r="NGY107" s="39"/>
      <c r="NGZ107" s="39"/>
      <c r="NHA107" s="37"/>
      <c r="NHB107" s="37"/>
      <c r="NHC107" s="38"/>
      <c r="NHD107" s="37"/>
      <c r="NHE107" s="39"/>
      <c r="NHF107" s="39"/>
      <c r="NHG107" s="39"/>
      <c r="NHH107" s="37"/>
      <c r="NHI107" s="37"/>
      <c r="NHJ107" s="38"/>
      <c r="NHK107" s="37"/>
      <c r="NHL107" s="39"/>
      <c r="NHM107" s="39"/>
      <c r="NHN107" s="39"/>
      <c r="NHO107" s="37"/>
      <c r="NHP107" s="37"/>
      <c r="NHQ107" s="38"/>
      <c r="NHR107" s="37"/>
      <c r="NHS107" s="39"/>
      <c r="NHT107" s="39"/>
      <c r="NHU107" s="39"/>
      <c r="NHV107" s="37"/>
      <c r="NHW107" s="37"/>
      <c r="NHX107" s="38"/>
      <c r="NHY107" s="37"/>
      <c r="NHZ107" s="39"/>
      <c r="NIA107" s="39"/>
      <c r="NIB107" s="39"/>
      <c r="NIC107" s="37"/>
      <c r="NID107" s="37"/>
      <c r="NIE107" s="38"/>
      <c r="NIF107" s="37"/>
      <c r="NIG107" s="39"/>
      <c r="NIH107" s="39"/>
      <c r="NII107" s="39"/>
      <c r="NIJ107" s="37"/>
      <c r="NIK107" s="37"/>
      <c r="NIL107" s="38"/>
      <c r="NIM107" s="37"/>
      <c r="NIN107" s="39"/>
      <c r="NIO107" s="39"/>
      <c r="NIP107" s="39"/>
      <c r="NIQ107" s="37"/>
      <c r="NIR107" s="37"/>
      <c r="NIS107" s="38"/>
      <c r="NIT107" s="37"/>
      <c r="NIU107" s="39"/>
      <c r="NIV107" s="39"/>
      <c r="NIW107" s="39"/>
      <c r="NIX107" s="37"/>
      <c r="NIY107" s="37"/>
      <c r="NIZ107" s="38"/>
      <c r="NJA107" s="37"/>
      <c r="NJB107" s="39"/>
      <c r="NJC107" s="39"/>
      <c r="NJD107" s="39"/>
      <c r="NJE107" s="37"/>
      <c r="NJF107" s="37"/>
      <c r="NJG107" s="38"/>
      <c r="NJH107" s="37"/>
      <c r="NJI107" s="39"/>
      <c r="NJJ107" s="39"/>
      <c r="NJK107" s="39"/>
      <c r="NJL107" s="37"/>
      <c r="NJM107" s="37"/>
      <c r="NJN107" s="38"/>
      <c r="NJO107" s="37"/>
      <c r="NJP107" s="39"/>
      <c r="NJQ107" s="39"/>
      <c r="NJR107" s="39"/>
      <c r="NJS107" s="37"/>
      <c r="NJT107" s="37"/>
      <c r="NJU107" s="38"/>
      <c r="NJV107" s="37"/>
      <c r="NJW107" s="39"/>
      <c r="NJX107" s="39"/>
      <c r="NJY107" s="39"/>
      <c r="NJZ107" s="37"/>
      <c r="NKA107" s="37"/>
      <c r="NKB107" s="38"/>
      <c r="NKC107" s="37"/>
      <c r="NKD107" s="39"/>
      <c r="NKE107" s="39"/>
      <c r="NKF107" s="39"/>
      <c r="NKG107" s="37"/>
      <c r="NKH107" s="37"/>
      <c r="NKI107" s="38"/>
      <c r="NKJ107" s="37"/>
      <c r="NKK107" s="39"/>
      <c r="NKL107" s="39"/>
      <c r="NKM107" s="39"/>
      <c r="NKN107" s="37"/>
      <c r="NKO107" s="37"/>
      <c r="NKP107" s="38"/>
      <c r="NKQ107" s="37"/>
      <c r="NKR107" s="39"/>
      <c r="NKS107" s="39"/>
      <c r="NKT107" s="39"/>
      <c r="NKU107" s="37"/>
      <c r="NKV107" s="37"/>
      <c r="NKW107" s="38"/>
      <c r="NKX107" s="37"/>
      <c r="NKY107" s="39"/>
      <c r="NKZ107" s="39"/>
      <c r="NLA107" s="39"/>
      <c r="NLB107" s="37"/>
      <c r="NLC107" s="37"/>
      <c r="NLD107" s="38"/>
      <c r="NLE107" s="37"/>
      <c r="NLF107" s="39"/>
      <c r="NLG107" s="39"/>
      <c r="NLH107" s="39"/>
      <c r="NLI107" s="37"/>
      <c r="NLJ107" s="37"/>
      <c r="NLK107" s="38"/>
      <c r="NLL107" s="37"/>
      <c r="NLM107" s="39"/>
      <c r="NLN107" s="39"/>
      <c r="NLO107" s="39"/>
      <c r="NLP107" s="37"/>
      <c r="NLQ107" s="37"/>
      <c r="NLR107" s="38"/>
      <c r="NLS107" s="37"/>
      <c r="NLT107" s="39"/>
      <c r="NLU107" s="39"/>
      <c r="NLV107" s="39"/>
      <c r="NLW107" s="37"/>
      <c r="NLX107" s="37"/>
      <c r="NLY107" s="38"/>
      <c r="NLZ107" s="37"/>
      <c r="NMA107" s="39"/>
      <c r="NMB107" s="39"/>
      <c r="NMC107" s="39"/>
      <c r="NMD107" s="37"/>
      <c r="NME107" s="37"/>
      <c r="NMF107" s="38"/>
      <c r="NMG107" s="37"/>
      <c r="NMH107" s="39"/>
      <c r="NMI107" s="39"/>
      <c r="NMJ107" s="39"/>
      <c r="NMK107" s="37"/>
      <c r="NML107" s="37"/>
      <c r="NMM107" s="38"/>
      <c r="NMN107" s="37"/>
      <c r="NMO107" s="39"/>
      <c r="NMP107" s="39"/>
      <c r="NMQ107" s="39"/>
      <c r="NMR107" s="37"/>
      <c r="NMS107" s="37"/>
      <c r="NMT107" s="38"/>
      <c r="NMU107" s="37"/>
      <c r="NMV107" s="39"/>
      <c r="NMW107" s="39"/>
      <c r="NMX107" s="39"/>
      <c r="NMY107" s="37"/>
      <c r="NMZ107" s="37"/>
      <c r="NNA107" s="38"/>
      <c r="NNB107" s="37"/>
      <c r="NNC107" s="39"/>
      <c r="NND107" s="39"/>
      <c r="NNE107" s="39"/>
      <c r="NNF107" s="37"/>
      <c r="NNG107" s="37"/>
      <c r="NNH107" s="38"/>
      <c r="NNI107" s="37"/>
      <c r="NNJ107" s="39"/>
      <c r="NNK107" s="39"/>
      <c r="NNL107" s="39"/>
      <c r="NNM107" s="37"/>
      <c r="NNN107" s="37"/>
      <c r="NNO107" s="38"/>
      <c r="NNP107" s="37"/>
      <c r="NNQ107" s="39"/>
      <c r="NNR107" s="39"/>
      <c r="NNS107" s="39"/>
      <c r="NNT107" s="37"/>
      <c r="NNU107" s="37"/>
      <c r="NNV107" s="38"/>
      <c r="NNW107" s="37"/>
      <c r="NNX107" s="39"/>
      <c r="NNY107" s="39"/>
      <c r="NNZ107" s="39"/>
      <c r="NOA107" s="37"/>
      <c r="NOB107" s="37"/>
      <c r="NOC107" s="38"/>
      <c r="NOD107" s="37"/>
      <c r="NOE107" s="39"/>
      <c r="NOF107" s="39"/>
      <c r="NOG107" s="39"/>
      <c r="NOH107" s="37"/>
      <c r="NOI107" s="37"/>
      <c r="NOJ107" s="38"/>
      <c r="NOK107" s="37"/>
      <c r="NOL107" s="39"/>
      <c r="NOM107" s="39"/>
      <c r="NON107" s="39"/>
      <c r="NOO107" s="37"/>
      <c r="NOP107" s="37"/>
      <c r="NOQ107" s="38"/>
      <c r="NOR107" s="37"/>
      <c r="NOS107" s="39"/>
      <c r="NOT107" s="39"/>
      <c r="NOU107" s="39"/>
      <c r="NOV107" s="37"/>
      <c r="NOW107" s="37"/>
      <c r="NOX107" s="38"/>
      <c r="NOY107" s="37"/>
      <c r="NOZ107" s="39"/>
      <c r="NPA107" s="39"/>
      <c r="NPB107" s="39"/>
      <c r="NPC107" s="37"/>
      <c r="NPD107" s="37"/>
      <c r="NPE107" s="38"/>
      <c r="NPF107" s="37"/>
      <c r="NPG107" s="39"/>
      <c r="NPH107" s="39"/>
      <c r="NPI107" s="39"/>
      <c r="NPJ107" s="37"/>
      <c r="NPK107" s="37"/>
      <c r="NPL107" s="38"/>
      <c r="NPM107" s="37"/>
      <c r="NPN107" s="39"/>
      <c r="NPO107" s="39"/>
      <c r="NPP107" s="39"/>
      <c r="NPQ107" s="37"/>
      <c r="NPR107" s="37"/>
      <c r="NPS107" s="38"/>
      <c r="NPT107" s="37"/>
      <c r="NPU107" s="39"/>
      <c r="NPV107" s="39"/>
      <c r="NPW107" s="39"/>
      <c r="NPX107" s="37"/>
      <c r="NPY107" s="37"/>
      <c r="NPZ107" s="38"/>
      <c r="NQA107" s="37"/>
      <c r="NQB107" s="39"/>
      <c r="NQC107" s="39"/>
      <c r="NQD107" s="39"/>
      <c r="NQE107" s="37"/>
      <c r="NQF107" s="37"/>
      <c r="NQG107" s="38"/>
      <c r="NQH107" s="37"/>
      <c r="NQI107" s="39"/>
      <c r="NQJ107" s="39"/>
      <c r="NQK107" s="39"/>
      <c r="NQL107" s="37"/>
      <c r="NQM107" s="37"/>
      <c r="NQN107" s="38"/>
      <c r="NQO107" s="37"/>
      <c r="NQP107" s="39"/>
      <c r="NQQ107" s="39"/>
      <c r="NQR107" s="39"/>
      <c r="NQS107" s="37"/>
      <c r="NQT107" s="37"/>
      <c r="NQU107" s="38"/>
      <c r="NQV107" s="37"/>
      <c r="NQW107" s="39"/>
      <c r="NQX107" s="39"/>
      <c r="NQY107" s="39"/>
      <c r="NQZ107" s="37"/>
      <c r="NRA107" s="37"/>
      <c r="NRB107" s="38"/>
      <c r="NRC107" s="37"/>
      <c r="NRD107" s="39"/>
      <c r="NRE107" s="39"/>
      <c r="NRF107" s="39"/>
      <c r="NRG107" s="37"/>
      <c r="NRH107" s="37"/>
      <c r="NRI107" s="38"/>
      <c r="NRJ107" s="37"/>
      <c r="NRK107" s="39"/>
      <c r="NRL107" s="39"/>
      <c r="NRM107" s="39"/>
      <c r="NRN107" s="37"/>
      <c r="NRO107" s="37"/>
      <c r="NRP107" s="38"/>
      <c r="NRQ107" s="37"/>
      <c r="NRR107" s="39"/>
      <c r="NRS107" s="39"/>
      <c r="NRT107" s="39"/>
      <c r="NRU107" s="37"/>
      <c r="NRV107" s="37"/>
      <c r="NRW107" s="38"/>
      <c r="NRX107" s="37"/>
      <c r="NRY107" s="39"/>
      <c r="NRZ107" s="39"/>
      <c r="NSA107" s="39"/>
      <c r="NSB107" s="37"/>
      <c r="NSC107" s="37"/>
      <c r="NSD107" s="38"/>
      <c r="NSE107" s="37"/>
      <c r="NSF107" s="39"/>
      <c r="NSG107" s="39"/>
      <c r="NSH107" s="39"/>
      <c r="NSI107" s="37"/>
      <c r="NSJ107" s="37"/>
      <c r="NSK107" s="38"/>
      <c r="NSL107" s="37"/>
      <c r="NSM107" s="39"/>
      <c r="NSN107" s="39"/>
      <c r="NSO107" s="39"/>
      <c r="NSP107" s="37"/>
      <c r="NSQ107" s="37"/>
      <c r="NSR107" s="38"/>
      <c r="NSS107" s="37"/>
      <c r="NST107" s="39"/>
      <c r="NSU107" s="39"/>
      <c r="NSV107" s="39"/>
      <c r="NSW107" s="37"/>
      <c r="NSX107" s="37"/>
      <c r="NSY107" s="38"/>
      <c r="NSZ107" s="37"/>
      <c r="NTA107" s="39"/>
      <c r="NTB107" s="39"/>
      <c r="NTC107" s="39"/>
      <c r="NTD107" s="37"/>
      <c r="NTE107" s="37"/>
      <c r="NTF107" s="38"/>
      <c r="NTG107" s="37"/>
      <c r="NTH107" s="39"/>
      <c r="NTI107" s="39"/>
      <c r="NTJ107" s="39"/>
      <c r="NTK107" s="37"/>
      <c r="NTL107" s="37"/>
      <c r="NTM107" s="38"/>
      <c r="NTN107" s="37"/>
      <c r="NTO107" s="39"/>
      <c r="NTP107" s="39"/>
      <c r="NTQ107" s="39"/>
      <c r="NTR107" s="37"/>
      <c r="NTS107" s="37"/>
      <c r="NTT107" s="38"/>
      <c r="NTU107" s="37"/>
      <c r="NTV107" s="39"/>
      <c r="NTW107" s="39"/>
      <c r="NTX107" s="39"/>
      <c r="NTY107" s="37"/>
      <c r="NTZ107" s="37"/>
      <c r="NUA107" s="38"/>
      <c r="NUB107" s="37"/>
      <c r="NUC107" s="39"/>
      <c r="NUD107" s="39"/>
      <c r="NUE107" s="39"/>
      <c r="NUF107" s="37"/>
      <c r="NUG107" s="37"/>
      <c r="NUH107" s="38"/>
      <c r="NUI107" s="37"/>
      <c r="NUJ107" s="39"/>
      <c r="NUK107" s="39"/>
      <c r="NUL107" s="39"/>
      <c r="NUM107" s="37"/>
      <c r="NUN107" s="37"/>
      <c r="NUO107" s="38"/>
      <c r="NUP107" s="37"/>
      <c r="NUQ107" s="39"/>
      <c r="NUR107" s="39"/>
      <c r="NUS107" s="39"/>
      <c r="NUT107" s="37"/>
      <c r="NUU107" s="37"/>
      <c r="NUV107" s="38"/>
      <c r="NUW107" s="37"/>
      <c r="NUX107" s="39"/>
      <c r="NUY107" s="39"/>
      <c r="NUZ107" s="39"/>
      <c r="NVA107" s="37"/>
      <c r="NVB107" s="37"/>
      <c r="NVC107" s="38"/>
      <c r="NVD107" s="37"/>
      <c r="NVE107" s="39"/>
      <c r="NVF107" s="39"/>
      <c r="NVG107" s="39"/>
      <c r="NVH107" s="37"/>
      <c r="NVI107" s="37"/>
      <c r="NVJ107" s="38"/>
      <c r="NVK107" s="37"/>
      <c r="NVL107" s="39"/>
      <c r="NVM107" s="39"/>
      <c r="NVN107" s="39"/>
      <c r="NVO107" s="37"/>
      <c r="NVP107" s="37"/>
      <c r="NVQ107" s="38"/>
      <c r="NVR107" s="37"/>
      <c r="NVS107" s="39"/>
      <c r="NVT107" s="39"/>
      <c r="NVU107" s="39"/>
      <c r="NVV107" s="37"/>
      <c r="NVW107" s="37"/>
      <c r="NVX107" s="38"/>
      <c r="NVY107" s="37"/>
      <c r="NVZ107" s="39"/>
      <c r="NWA107" s="39"/>
      <c r="NWB107" s="39"/>
      <c r="NWC107" s="37"/>
      <c r="NWD107" s="37"/>
      <c r="NWE107" s="38"/>
      <c r="NWF107" s="37"/>
      <c r="NWG107" s="39"/>
      <c r="NWH107" s="39"/>
      <c r="NWI107" s="39"/>
      <c r="NWJ107" s="37"/>
      <c r="NWK107" s="37"/>
      <c r="NWL107" s="38"/>
      <c r="NWM107" s="37"/>
      <c r="NWN107" s="39"/>
      <c r="NWO107" s="39"/>
      <c r="NWP107" s="39"/>
      <c r="NWQ107" s="37"/>
      <c r="NWR107" s="37"/>
      <c r="NWS107" s="38"/>
      <c r="NWT107" s="37"/>
      <c r="NWU107" s="39"/>
      <c r="NWV107" s="39"/>
      <c r="NWW107" s="39"/>
      <c r="NWX107" s="37"/>
      <c r="NWY107" s="37"/>
      <c r="NWZ107" s="38"/>
      <c r="NXA107" s="37"/>
      <c r="NXB107" s="39"/>
      <c r="NXC107" s="39"/>
      <c r="NXD107" s="39"/>
      <c r="NXE107" s="37"/>
      <c r="NXF107" s="37"/>
      <c r="NXG107" s="38"/>
      <c r="NXH107" s="37"/>
      <c r="NXI107" s="39"/>
      <c r="NXJ107" s="39"/>
      <c r="NXK107" s="39"/>
      <c r="NXL107" s="37"/>
      <c r="NXM107" s="37"/>
      <c r="NXN107" s="38"/>
      <c r="NXO107" s="37"/>
      <c r="NXP107" s="39"/>
      <c r="NXQ107" s="39"/>
      <c r="NXR107" s="39"/>
      <c r="NXS107" s="37"/>
      <c r="NXT107" s="37"/>
      <c r="NXU107" s="38"/>
      <c r="NXV107" s="37"/>
      <c r="NXW107" s="39"/>
      <c r="NXX107" s="39"/>
      <c r="NXY107" s="39"/>
      <c r="NXZ107" s="37"/>
      <c r="NYA107" s="37"/>
      <c r="NYB107" s="38"/>
      <c r="NYC107" s="37"/>
      <c r="NYD107" s="39"/>
      <c r="NYE107" s="39"/>
      <c r="NYF107" s="39"/>
      <c r="NYG107" s="37"/>
      <c r="NYH107" s="37"/>
      <c r="NYI107" s="38"/>
      <c r="NYJ107" s="37"/>
      <c r="NYK107" s="39"/>
      <c r="NYL107" s="39"/>
      <c r="NYM107" s="39"/>
      <c r="NYN107" s="37"/>
      <c r="NYO107" s="37"/>
      <c r="NYP107" s="38"/>
      <c r="NYQ107" s="37"/>
      <c r="NYR107" s="39"/>
      <c r="NYS107" s="39"/>
      <c r="NYT107" s="39"/>
      <c r="NYU107" s="37"/>
      <c r="NYV107" s="37"/>
      <c r="NYW107" s="38"/>
      <c r="NYX107" s="37"/>
      <c r="NYY107" s="39"/>
      <c r="NYZ107" s="39"/>
      <c r="NZA107" s="39"/>
      <c r="NZB107" s="37"/>
      <c r="NZC107" s="37"/>
      <c r="NZD107" s="38"/>
      <c r="NZE107" s="37"/>
      <c r="NZF107" s="39"/>
      <c r="NZG107" s="39"/>
      <c r="NZH107" s="39"/>
      <c r="NZI107" s="37"/>
      <c r="NZJ107" s="37"/>
      <c r="NZK107" s="38"/>
      <c r="NZL107" s="37"/>
      <c r="NZM107" s="39"/>
      <c r="NZN107" s="39"/>
      <c r="NZO107" s="39"/>
      <c r="NZP107" s="37"/>
      <c r="NZQ107" s="37"/>
      <c r="NZR107" s="38"/>
      <c r="NZS107" s="37"/>
      <c r="NZT107" s="39"/>
      <c r="NZU107" s="39"/>
      <c r="NZV107" s="39"/>
      <c r="NZW107" s="37"/>
      <c r="NZX107" s="37"/>
      <c r="NZY107" s="38"/>
      <c r="NZZ107" s="37"/>
      <c r="OAA107" s="39"/>
      <c r="OAB107" s="39"/>
      <c r="OAC107" s="39"/>
      <c r="OAD107" s="37"/>
      <c r="OAE107" s="37"/>
      <c r="OAF107" s="38"/>
      <c r="OAG107" s="37"/>
      <c r="OAH107" s="39"/>
      <c r="OAI107" s="39"/>
      <c r="OAJ107" s="39"/>
      <c r="OAK107" s="37"/>
      <c r="OAL107" s="37"/>
      <c r="OAM107" s="38"/>
      <c r="OAN107" s="37"/>
      <c r="OAO107" s="39"/>
      <c r="OAP107" s="39"/>
      <c r="OAQ107" s="39"/>
      <c r="OAR107" s="37"/>
      <c r="OAS107" s="37"/>
      <c r="OAT107" s="38"/>
      <c r="OAU107" s="37"/>
      <c r="OAV107" s="39"/>
      <c r="OAW107" s="39"/>
      <c r="OAX107" s="39"/>
      <c r="OAY107" s="37"/>
      <c r="OAZ107" s="37"/>
      <c r="OBA107" s="38"/>
      <c r="OBB107" s="37"/>
      <c r="OBC107" s="39"/>
      <c r="OBD107" s="39"/>
      <c r="OBE107" s="39"/>
      <c r="OBF107" s="37"/>
      <c r="OBG107" s="37"/>
      <c r="OBH107" s="38"/>
      <c r="OBI107" s="37"/>
      <c r="OBJ107" s="39"/>
      <c r="OBK107" s="39"/>
      <c r="OBL107" s="39"/>
      <c r="OBM107" s="37"/>
      <c r="OBN107" s="37"/>
      <c r="OBO107" s="38"/>
      <c r="OBP107" s="37"/>
      <c r="OBQ107" s="39"/>
      <c r="OBR107" s="39"/>
      <c r="OBS107" s="39"/>
      <c r="OBT107" s="37"/>
      <c r="OBU107" s="37"/>
      <c r="OBV107" s="38"/>
      <c r="OBW107" s="37"/>
      <c r="OBX107" s="39"/>
      <c r="OBY107" s="39"/>
      <c r="OBZ107" s="39"/>
      <c r="OCA107" s="37"/>
      <c r="OCB107" s="37"/>
      <c r="OCC107" s="38"/>
      <c r="OCD107" s="37"/>
      <c r="OCE107" s="39"/>
      <c r="OCF107" s="39"/>
      <c r="OCG107" s="39"/>
      <c r="OCH107" s="37"/>
      <c r="OCI107" s="37"/>
      <c r="OCJ107" s="38"/>
      <c r="OCK107" s="37"/>
      <c r="OCL107" s="39"/>
      <c r="OCM107" s="39"/>
      <c r="OCN107" s="39"/>
      <c r="OCO107" s="37"/>
      <c r="OCP107" s="37"/>
      <c r="OCQ107" s="38"/>
      <c r="OCR107" s="37"/>
      <c r="OCS107" s="39"/>
      <c r="OCT107" s="39"/>
      <c r="OCU107" s="39"/>
      <c r="OCV107" s="37"/>
      <c r="OCW107" s="37"/>
      <c r="OCX107" s="38"/>
      <c r="OCY107" s="37"/>
      <c r="OCZ107" s="39"/>
      <c r="ODA107" s="39"/>
      <c r="ODB107" s="39"/>
      <c r="ODC107" s="37"/>
      <c r="ODD107" s="37"/>
      <c r="ODE107" s="38"/>
      <c r="ODF107" s="37"/>
      <c r="ODG107" s="39"/>
      <c r="ODH107" s="39"/>
      <c r="ODI107" s="39"/>
      <c r="ODJ107" s="37"/>
      <c r="ODK107" s="37"/>
      <c r="ODL107" s="38"/>
      <c r="ODM107" s="37"/>
      <c r="ODN107" s="39"/>
      <c r="ODO107" s="39"/>
      <c r="ODP107" s="39"/>
      <c r="ODQ107" s="37"/>
      <c r="ODR107" s="37"/>
      <c r="ODS107" s="38"/>
      <c r="ODT107" s="37"/>
      <c r="ODU107" s="39"/>
      <c r="ODV107" s="39"/>
      <c r="ODW107" s="39"/>
      <c r="ODX107" s="37"/>
      <c r="ODY107" s="37"/>
      <c r="ODZ107" s="38"/>
      <c r="OEA107" s="37"/>
      <c r="OEB107" s="39"/>
      <c r="OEC107" s="39"/>
      <c r="OED107" s="39"/>
      <c r="OEE107" s="37"/>
      <c r="OEF107" s="37"/>
      <c r="OEG107" s="38"/>
      <c r="OEH107" s="37"/>
      <c r="OEI107" s="39"/>
      <c r="OEJ107" s="39"/>
      <c r="OEK107" s="39"/>
      <c r="OEL107" s="37"/>
      <c r="OEM107" s="37"/>
      <c r="OEN107" s="38"/>
      <c r="OEO107" s="37"/>
      <c r="OEP107" s="39"/>
      <c r="OEQ107" s="39"/>
      <c r="OER107" s="39"/>
      <c r="OES107" s="37"/>
      <c r="OET107" s="37"/>
      <c r="OEU107" s="38"/>
      <c r="OEV107" s="37"/>
      <c r="OEW107" s="39"/>
      <c r="OEX107" s="39"/>
      <c r="OEY107" s="39"/>
      <c r="OEZ107" s="37"/>
      <c r="OFA107" s="37"/>
      <c r="OFB107" s="38"/>
      <c r="OFC107" s="37"/>
      <c r="OFD107" s="39"/>
      <c r="OFE107" s="39"/>
      <c r="OFF107" s="39"/>
      <c r="OFG107" s="37"/>
      <c r="OFH107" s="37"/>
      <c r="OFI107" s="38"/>
      <c r="OFJ107" s="37"/>
      <c r="OFK107" s="39"/>
      <c r="OFL107" s="39"/>
      <c r="OFM107" s="39"/>
      <c r="OFN107" s="37"/>
      <c r="OFO107" s="37"/>
      <c r="OFP107" s="38"/>
      <c r="OFQ107" s="37"/>
      <c r="OFR107" s="39"/>
      <c r="OFS107" s="39"/>
      <c r="OFT107" s="39"/>
      <c r="OFU107" s="37"/>
      <c r="OFV107" s="37"/>
      <c r="OFW107" s="38"/>
      <c r="OFX107" s="37"/>
      <c r="OFY107" s="39"/>
      <c r="OFZ107" s="39"/>
      <c r="OGA107" s="39"/>
      <c r="OGB107" s="37"/>
      <c r="OGC107" s="37"/>
      <c r="OGD107" s="38"/>
      <c r="OGE107" s="37"/>
      <c r="OGF107" s="39"/>
      <c r="OGG107" s="39"/>
      <c r="OGH107" s="39"/>
      <c r="OGI107" s="37"/>
      <c r="OGJ107" s="37"/>
      <c r="OGK107" s="38"/>
      <c r="OGL107" s="37"/>
      <c r="OGM107" s="39"/>
      <c r="OGN107" s="39"/>
      <c r="OGO107" s="39"/>
      <c r="OGP107" s="37"/>
      <c r="OGQ107" s="37"/>
      <c r="OGR107" s="38"/>
      <c r="OGS107" s="37"/>
      <c r="OGT107" s="39"/>
      <c r="OGU107" s="39"/>
      <c r="OGV107" s="39"/>
      <c r="OGW107" s="37"/>
      <c r="OGX107" s="37"/>
      <c r="OGY107" s="38"/>
      <c r="OGZ107" s="37"/>
      <c r="OHA107" s="39"/>
      <c r="OHB107" s="39"/>
      <c r="OHC107" s="39"/>
      <c r="OHD107" s="37"/>
      <c r="OHE107" s="37"/>
      <c r="OHF107" s="38"/>
      <c r="OHG107" s="37"/>
      <c r="OHH107" s="39"/>
      <c r="OHI107" s="39"/>
      <c r="OHJ107" s="39"/>
      <c r="OHK107" s="37"/>
      <c r="OHL107" s="37"/>
      <c r="OHM107" s="38"/>
      <c r="OHN107" s="37"/>
      <c r="OHO107" s="39"/>
      <c r="OHP107" s="39"/>
      <c r="OHQ107" s="39"/>
      <c r="OHR107" s="37"/>
      <c r="OHS107" s="37"/>
      <c r="OHT107" s="38"/>
      <c r="OHU107" s="37"/>
      <c r="OHV107" s="39"/>
      <c r="OHW107" s="39"/>
      <c r="OHX107" s="39"/>
      <c r="OHY107" s="37"/>
      <c r="OHZ107" s="37"/>
      <c r="OIA107" s="38"/>
      <c r="OIB107" s="37"/>
      <c r="OIC107" s="39"/>
      <c r="OID107" s="39"/>
      <c r="OIE107" s="39"/>
      <c r="OIF107" s="37"/>
      <c r="OIG107" s="37"/>
      <c r="OIH107" s="38"/>
      <c r="OII107" s="37"/>
      <c r="OIJ107" s="39"/>
      <c r="OIK107" s="39"/>
      <c r="OIL107" s="39"/>
      <c r="OIM107" s="37"/>
      <c r="OIN107" s="37"/>
      <c r="OIO107" s="38"/>
      <c r="OIP107" s="37"/>
      <c r="OIQ107" s="39"/>
      <c r="OIR107" s="39"/>
      <c r="OIS107" s="39"/>
      <c r="OIT107" s="37"/>
      <c r="OIU107" s="37"/>
      <c r="OIV107" s="38"/>
      <c r="OIW107" s="37"/>
      <c r="OIX107" s="39"/>
      <c r="OIY107" s="39"/>
      <c r="OIZ107" s="39"/>
      <c r="OJA107" s="37"/>
      <c r="OJB107" s="37"/>
      <c r="OJC107" s="38"/>
      <c r="OJD107" s="37"/>
      <c r="OJE107" s="39"/>
      <c r="OJF107" s="39"/>
      <c r="OJG107" s="39"/>
      <c r="OJH107" s="37"/>
      <c r="OJI107" s="37"/>
      <c r="OJJ107" s="38"/>
      <c r="OJK107" s="37"/>
      <c r="OJL107" s="39"/>
      <c r="OJM107" s="39"/>
      <c r="OJN107" s="39"/>
      <c r="OJO107" s="37"/>
      <c r="OJP107" s="37"/>
      <c r="OJQ107" s="38"/>
      <c r="OJR107" s="37"/>
      <c r="OJS107" s="39"/>
      <c r="OJT107" s="39"/>
      <c r="OJU107" s="39"/>
      <c r="OJV107" s="37"/>
      <c r="OJW107" s="37"/>
      <c r="OJX107" s="38"/>
      <c r="OJY107" s="37"/>
      <c r="OJZ107" s="39"/>
      <c r="OKA107" s="39"/>
      <c r="OKB107" s="39"/>
      <c r="OKC107" s="37"/>
      <c r="OKD107" s="37"/>
      <c r="OKE107" s="38"/>
      <c r="OKF107" s="37"/>
      <c r="OKG107" s="39"/>
      <c r="OKH107" s="39"/>
      <c r="OKI107" s="39"/>
      <c r="OKJ107" s="37"/>
      <c r="OKK107" s="37"/>
      <c r="OKL107" s="38"/>
      <c r="OKM107" s="37"/>
      <c r="OKN107" s="39"/>
      <c r="OKO107" s="39"/>
      <c r="OKP107" s="39"/>
      <c r="OKQ107" s="37"/>
      <c r="OKR107" s="37"/>
      <c r="OKS107" s="38"/>
      <c r="OKT107" s="37"/>
      <c r="OKU107" s="39"/>
      <c r="OKV107" s="39"/>
      <c r="OKW107" s="39"/>
      <c r="OKX107" s="37"/>
      <c r="OKY107" s="37"/>
      <c r="OKZ107" s="38"/>
      <c r="OLA107" s="37"/>
      <c r="OLB107" s="39"/>
      <c r="OLC107" s="39"/>
      <c r="OLD107" s="39"/>
      <c r="OLE107" s="37"/>
      <c r="OLF107" s="37"/>
      <c r="OLG107" s="38"/>
      <c r="OLH107" s="37"/>
      <c r="OLI107" s="39"/>
      <c r="OLJ107" s="39"/>
      <c r="OLK107" s="39"/>
      <c r="OLL107" s="37"/>
      <c r="OLM107" s="37"/>
      <c r="OLN107" s="38"/>
      <c r="OLO107" s="37"/>
      <c r="OLP107" s="39"/>
      <c r="OLQ107" s="39"/>
      <c r="OLR107" s="39"/>
      <c r="OLS107" s="37"/>
      <c r="OLT107" s="37"/>
      <c r="OLU107" s="38"/>
      <c r="OLV107" s="37"/>
      <c r="OLW107" s="39"/>
      <c r="OLX107" s="39"/>
      <c r="OLY107" s="39"/>
      <c r="OLZ107" s="37"/>
      <c r="OMA107" s="37"/>
      <c r="OMB107" s="38"/>
      <c r="OMC107" s="37"/>
      <c r="OMD107" s="39"/>
      <c r="OME107" s="39"/>
      <c r="OMF107" s="39"/>
      <c r="OMG107" s="37"/>
      <c r="OMH107" s="37"/>
      <c r="OMI107" s="38"/>
      <c r="OMJ107" s="37"/>
      <c r="OMK107" s="39"/>
      <c r="OML107" s="39"/>
      <c r="OMM107" s="39"/>
      <c r="OMN107" s="37"/>
      <c r="OMO107" s="37"/>
      <c r="OMP107" s="38"/>
      <c r="OMQ107" s="37"/>
      <c r="OMR107" s="39"/>
      <c r="OMS107" s="39"/>
      <c r="OMT107" s="39"/>
      <c r="OMU107" s="37"/>
      <c r="OMV107" s="37"/>
      <c r="OMW107" s="38"/>
      <c r="OMX107" s="37"/>
      <c r="OMY107" s="39"/>
      <c r="OMZ107" s="39"/>
      <c r="ONA107" s="39"/>
      <c r="ONB107" s="37"/>
      <c r="ONC107" s="37"/>
      <c r="OND107" s="38"/>
      <c r="ONE107" s="37"/>
      <c r="ONF107" s="39"/>
      <c r="ONG107" s="39"/>
      <c r="ONH107" s="39"/>
      <c r="ONI107" s="37"/>
      <c r="ONJ107" s="37"/>
      <c r="ONK107" s="38"/>
      <c r="ONL107" s="37"/>
      <c r="ONM107" s="39"/>
      <c r="ONN107" s="39"/>
      <c r="ONO107" s="39"/>
      <c r="ONP107" s="37"/>
      <c r="ONQ107" s="37"/>
      <c r="ONR107" s="38"/>
      <c r="ONS107" s="37"/>
      <c r="ONT107" s="39"/>
      <c r="ONU107" s="39"/>
      <c r="ONV107" s="39"/>
      <c r="ONW107" s="37"/>
      <c r="ONX107" s="37"/>
      <c r="ONY107" s="38"/>
      <c r="ONZ107" s="37"/>
      <c r="OOA107" s="39"/>
      <c r="OOB107" s="39"/>
      <c r="OOC107" s="39"/>
      <c r="OOD107" s="37"/>
      <c r="OOE107" s="37"/>
      <c r="OOF107" s="38"/>
      <c r="OOG107" s="37"/>
      <c r="OOH107" s="39"/>
      <c r="OOI107" s="39"/>
      <c r="OOJ107" s="39"/>
      <c r="OOK107" s="37"/>
      <c r="OOL107" s="37"/>
      <c r="OOM107" s="38"/>
      <c r="OON107" s="37"/>
      <c r="OOO107" s="39"/>
      <c r="OOP107" s="39"/>
      <c r="OOQ107" s="39"/>
      <c r="OOR107" s="37"/>
      <c r="OOS107" s="37"/>
      <c r="OOT107" s="38"/>
      <c r="OOU107" s="37"/>
      <c r="OOV107" s="39"/>
      <c r="OOW107" s="39"/>
      <c r="OOX107" s="39"/>
      <c r="OOY107" s="37"/>
      <c r="OOZ107" s="37"/>
      <c r="OPA107" s="38"/>
      <c r="OPB107" s="37"/>
      <c r="OPC107" s="39"/>
      <c r="OPD107" s="39"/>
      <c r="OPE107" s="39"/>
      <c r="OPF107" s="37"/>
      <c r="OPG107" s="37"/>
      <c r="OPH107" s="38"/>
      <c r="OPI107" s="37"/>
      <c r="OPJ107" s="39"/>
      <c r="OPK107" s="39"/>
      <c r="OPL107" s="39"/>
      <c r="OPM107" s="37"/>
      <c r="OPN107" s="37"/>
      <c r="OPO107" s="38"/>
      <c r="OPP107" s="37"/>
      <c r="OPQ107" s="39"/>
      <c r="OPR107" s="39"/>
      <c r="OPS107" s="39"/>
      <c r="OPT107" s="37"/>
      <c r="OPU107" s="37"/>
      <c r="OPV107" s="38"/>
      <c r="OPW107" s="37"/>
      <c r="OPX107" s="39"/>
      <c r="OPY107" s="39"/>
      <c r="OPZ107" s="39"/>
      <c r="OQA107" s="37"/>
      <c r="OQB107" s="37"/>
      <c r="OQC107" s="38"/>
      <c r="OQD107" s="37"/>
      <c r="OQE107" s="39"/>
      <c r="OQF107" s="39"/>
      <c r="OQG107" s="39"/>
      <c r="OQH107" s="37"/>
      <c r="OQI107" s="37"/>
      <c r="OQJ107" s="38"/>
      <c r="OQK107" s="37"/>
      <c r="OQL107" s="39"/>
      <c r="OQM107" s="39"/>
      <c r="OQN107" s="39"/>
      <c r="OQO107" s="37"/>
      <c r="OQP107" s="37"/>
      <c r="OQQ107" s="38"/>
      <c r="OQR107" s="37"/>
      <c r="OQS107" s="39"/>
      <c r="OQT107" s="39"/>
      <c r="OQU107" s="39"/>
      <c r="OQV107" s="37"/>
      <c r="OQW107" s="37"/>
      <c r="OQX107" s="38"/>
      <c r="OQY107" s="37"/>
      <c r="OQZ107" s="39"/>
      <c r="ORA107" s="39"/>
      <c r="ORB107" s="39"/>
      <c r="ORC107" s="37"/>
      <c r="ORD107" s="37"/>
      <c r="ORE107" s="38"/>
      <c r="ORF107" s="37"/>
      <c r="ORG107" s="39"/>
      <c r="ORH107" s="39"/>
      <c r="ORI107" s="39"/>
      <c r="ORJ107" s="37"/>
      <c r="ORK107" s="37"/>
      <c r="ORL107" s="38"/>
      <c r="ORM107" s="37"/>
      <c r="ORN107" s="39"/>
      <c r="ORO107" s="39"/>
      <c r="ORP107" s="39"/>
      <c r="ORQ107" s="37"/>
      <c r="ORR107" s="37"/>
      <c r="ORS107" s="38"/>
      <c r="ORT107" s="37"/>
      <c r="ORU107" s="39"/>
      <c r="ORV107" s="39"/>
      <c r="ORW107" s="39"/>
      <c r="ORX107" s="37"/>
      <c r="ORY107" s="37"/>
      <c r="ORZ107" s="38"/>
      <c r="OSA107" s="37"/>
      <c r="OSB107" s="39"/>
      <c r="OSC107" s="39"/>
      <c r="OSD107" s="39"/>
      <c r="OSE107" s="37"/>
      <c r="OSF107" s="37"/>
      <c r="OSG107" s="38"/>
      <c r="OSH107" s="37"/>
      <c r="OSI107" s="39"/>
      <c r="OSJ107" s="39"/>
      <c r="OSK107" s="39"/>
      <c r="OSL107" s="37"/>
      <c r="OSM107" s="37"/>
      <c r="OSN107" s="38"/>
      <c r="OSO107" s="37"/>
      <c r="OSP107" s="39"/>
      <c r="OSQ107" s="39"/>
      <c r="OSR107" s="39"/>
      <c r="OSS107" s="37"/>
      <c r="OST107" s="37"/>
      <c r="OSU107" s="38"/>
      <c r="OSV107" s="37"/>
      <c r="OSW107" s="39"/>
      <c r="OSX107" s="39"/>
      <c r="OSY107" s="39"/>
      <c r="OSZ107" s="37"/>
      <c r="OTA107" s="37"/>
      <c r="OTB107" s="38"/>
      <c r="OTC107" s="37"/>
      <c r="OTD107" s="39"/>
      <c r="OTE107" s="39"/>
      <c r="OTF107" s="39"/>
      <c r="OTG107" s="37"/>
      <c r="OTH107" s="37"/>
      <c r="OTI107" s="38"/>
      <c r="OTJ107" s="37"/>
      <c r="OTK107" s="39"/>
      <c r="OTL107" s="39"/>
      <c r="OTM107" s="39"/>
      <c r="OTN107" s="37"/>
      <c r="OTO107" s="37"/>
      <c r="OTP107" s="38"/>
      <c r="OTQ107" s="37"/>
      <c r="OTR107" s="39"/>
      <c r="OTS107" s="39"/>
      <c r="OTT107" s="39"/>
      <c r="OTU107" s="37"/>
      <c r="OTV107" s="37"/>
      <c r="OTW107" s="38"/>
      <c r="OTX107" s="37"/>
      <c r="OTY107" s="39"/>
      <c r="OTZ107" s="39"/>
      <c r="OUA107" s="39"/>
      <c r="OUB107" s="37"/>
      <c r="OUC107" s="37"/>
      <c r="OUD107" s="38"/>
      <c r="OUE107" s="37"/>
      <c r="OUF107" s="39"/>
      <c r="OUG107" s="39"/>
      <c r="OUH107" s="39"/>
      <c r="OUI107" s="37"/>
      <c r="OUJ107" s="37"/>
      <c r="OUK107" s="38"/>
      <c r="OUL107" s="37"/>
      <c r="OUM107" s="39"/>
      <c r="OUN107" s="39"/>
      <c r="OUO107" s="39"/>
      <c r="OUP107" s="37"/>
      <c r="OUQ107" s="37"/>
      <c r="OUR107" s="38"/>
      <c r="OUS107" s="37"/>
      <c r="OUT107" s="39"/>
      <c r="OUU107" s="39"/>
      <c r="OUV107" s="39"/>
      <c r="OUW107" s="37"/>
      <c r="OUX107" s="37"/>
      <c r="OUY107" s="38"/>
      <c r="OUZ107" s="37"/>
      <c r="OVA107" s="39"/>
      <c r="OVB107" s="39"/>
      <c r="OVC107" s="39"/>
      <c r="OVD107" s="37"/>
      <c r="OVE107" s="37"/>
      <c r="OVF107" s="38"/>
      <c r="OVG107" s="37"/>
      <c r="OVH107" s="39"/>
      <c r="OVI107" s="39"/>
      <c r="OVJ107" s="39"/>
      <c r="OVK107" s="37"/>
      <c r="OVL107" s="37"/>
      <c r="OVM107" s="38"/>
      <c r="OVN107" s="37"/>
      <c r="OVO107" s="39"/>
      <c r="OVP107" s="39"/>
      <c r="OVQ107" s="39"/>
      <c r="OVR107" s="37"/>
      <c r="OVS107" s="37"/>
      <c r="OVT107" s="38"/>
      <c r="OVU107" s="37"/>
      <c r="OVV107" s="39"/>
      <c r="OVW107" s="39"/>
      <c r="OVX107" s="39"/>
      <c r="OVY107" s="37"/>
      <c r="OVZ107" s="37"/>
      <c r="OWA107" s="38"/>
      <c r="OWB107" s="37"/>
      <c r="OWC107" s="39"/>
      <c r="OWD107" s="39"/>
      <c r="OWE107" s="39"/>
      <c r="OWF107" s="37"/>
      <c r="OWG107" s="37"/>
      <c r="OWH107" s="38"/>
      <c r="OWI107" s="37"/>
      <c r="OWJ107" s="39"/>
      <c r="OWK107" s="39"/>
      <c r="OWL107" s="39"/>
      <c r="OWM107" s="37"/>
      <c r="OWN107" s="37"/>
      <c r="OWO107" s="38"/>
      <c r="OWP107" s="37"/>
      <c r="OWQ107" s="39"/>
      <c r="OWR107" s="39"/>
      <c r="OWS107" s="39"/>
      <c r="OWT107" s="37"/>
      <c r="OWU107" s="37"/>
      <c r="OWV107" s="38"/>
      <c r="OWW107" s="37"/>
      <c r="OWX107" s="39"/>
      <c r="OWY107" s="39"/>
      <c r="OWZ107" s="39"/>
      <c r="OXA107" s="37"/>
      <c r="OXB107" s="37"/>
      <c r="OXC107" s="38"/>
      <c r="OXD107" s="37"/>
      <c r="OXE107" s="39"/>
      <c r="OXF107" s="39"/>
      <c r="OXG107" s="39"/>
      <c r="OXH107" s="37"/>
      <c r="OXI107" s="37"/>
      <c r="OXJ107" s="38"/>
      <c r="OXK107" s="37"/>
      <c r="OXL107" s="39"/>
      <c r="OXM107" s="39"/>
      <c r="OXN107" s="39"/>
      <c r="OXO107" s="37"/>
      <c r="OXP107" s="37"/>
      <c r="OXQ107" s="38"/>
      <c r="OXR107" s="37"/>
      <c r="OXS107" s="39"/>
      <c r="OXT107" s="39"/>
      <c r="OXU107" s="39"/>
      <c r="OXV107" s="37"/>
      <c r="OXW107" s="37"/>
      <c r="OXX107" s="38"/>
      <c r="OXY107" s="37"/>
      <c r="OXZ107" s="39"/>
      <c r="OYA107" s="39"/>
      <c r="OYB107" s="39"/>
      <c r="OYC107" s="37"/>
      <c r="OYD107" s="37"/>
      <c r="OYE107" s="38"/>
      <c r="OYF107" s="37"/>
      <c r="OYG107" s="39"/>
      <c r="OYH107" s="39"/>
      <c r="OYI107" s="39"/>
      <c r="OYJ107" s="37"/>
      <c r="OYK107" s="37"/>
      <c r="OYL107" s="38"/>
      <c r="OYM107" s="37"/>
      <c r="OYN107" s="39"/>
      <c r="OYO107" s="39"/>
      <c r="OYP107" s="39"/>
      <c r="OYQ107" s="37"/>
      <c r="OYR107" s="37"/>
      <c r="OYS107" s="38"/>
      <c r="OYT107" s="37"/>
      <c r="OYU107" s="39"/>
      <c r="OYV107" s="39"/>
      <c r="OYW107" s="39"/>
      <c r="OYX107" s="37"/>
      <c r="OYY107" s="37"/>
      <c r="OYZ107" s="38"/>
      <c r="OZA107" s="37"/>
      <c r="OZB107" s="39"/>
      <c r="OZC107" s="39"/>
      <c r="OZD107" s="39"/>
      <c r="OZE107" s="37"/>
      <c r="OZF107" s="37"/>
      <c r="OZG107" s="38"/>
      <c r="OZH107" s="37"/>
      <c r="OZI107" s="39"/>
      <c r="OZJ107" s="39"/>
      <c r="OZK107" s="39"/>
      <c r="OZL107" s="37"/>
      <c r="OZM107" s="37"/>
      <c r="OZN107" s="38"/>
      <c r="OZO107" s="37"/>
      <c r="OZP107" s="39"/>
      <c r="OZQ107" s="39"/>
      <c r="OZR107" s="39"/>
      <c r="OZS107" s="37"/>
      <c r="OZT107" s="37"/>
      <c r="OZU107" s="38"/>
      <c r="OZV107" s="37"/>
      <c r="OZW107" s="39"/>
      <c r="OZX107" s="39"/>
      <c r="OZY107" s="39"/>
      <c r="OZZ107" s="37"/>
      <c r="PAA107" s="37"/>
      <c r="PAB107" s="38"/>
      <c r="PAC107" s="37"/>
      <c r="PAD107" s="39"/>
      <c r="PAE107" s="39"/>
      <c r="PAF107" s="39"/>
      <c r="PAG107" s="37"/>
      <c r="PAH107" s="37"/>
      <c r="PAI107" s="38"/>
      <c r="PAJ107" s="37"/>
      <c r="PAK107" s="39"/>
      <c r="PAL107" s="39"/>
      <c r="PAM107" s="39"/>
      <c r="PAN107" s="37"/>
      <c r="PAO107" s="37"/>
      <c r="PAP107" s="38"/>
      <c r="PAQ107" s="37"/>
      <c r="PAR107" s="39"/>
      <c r="PAS107" s="39"/>
      <c r="PAT107" s="39"/>
      <c r="PAU107" s="37"/>
      <c r="PAV107" s="37"/>
      <c r="PAW107" s="38"/>
      <c r="PAX107" s="37"/>
      <c r="PAY107" s="39"/>
      <c r="PAZ107" s="39"/>
      <c r="PBA107" s="39"/>
      <c r="PBB107" s="37"/>
      <c r="PBC107" s="37"/>
      <c r="PBD107" s="38"/>
      <c r="PBE107" s="37"/>
      <c r="PBF107" s="39"/>
      <c r="PBG107" s="39"/>
      <c r="PBH107" s="39"/>
      <c r="PBI107" s="37"/>
      <c r="PBJ107" s="37"/>
      <c r="PBK107" s="38"/>
      <c r="PBL107" s="37"/>
      <c r="PBM107" s="39"/>
      <c r="PBN107" s="39"/>
      <c r="PBO107" s="39"/>
      <c r="PBP107" s="37"/>
      <c r="PBQ107" s="37"/>
      <c r="PBR107" s="38"/>
      <c r="PBS107" s="37"/>
      <c r="PBT107" s="39"/>
      <c r="PBU107" s="39"/>
      <c r="PBV107" s="39"/>
      <c r="PBW107" s="37"/>
      <c r="PBX107" s="37"/>
      <c r="PBY107" s="38"/>
      <c r="PBZ107" s="37"/>
      <c r="PCA107" s="39"/>
      <c r="PCB107" s="39"/>
      <c r="PCC107" s="39"/>
      <c r="PCD107" s="37"/>
      <c r="PCE107" s="37"/>
      <c r="PCF107" s="38"/>
      <c r="PCG107" s="37"/>
      <c r="PCH107" s="39"/>
      <c r="PCI107" s="39"/>
      <c r="PCJ107" s="39"/>
      <c r="PCK107" s="37"/>
      <c r="PCL107" s="37"/>
      <c r="PCM107" s="38"/>
      <c r="PCN107" s="37"/>
      <c r="PCO107" s="39"/>
      <c r="PCP107" s="39"/>
      <c r="PCQ107" s="39"/>
      <c r="PCR107" s="37"/>
      <c r="PCS107" s="37"/>
      <c r="PCT107" s="38"/>
      <c r="PCU107" s="37"/>
      <c r="PCV107" s="39"/>
      <c r="PCW107" s="39"/>
      <c r="PCX107" s="39"/>
      <c r="PCY107" s="37"/>
      <c r="PCZ107" s="37"/>
      <c r="PDA107" s="38"/>
      <c r="PDB107" s="37"/>
      <c r="PDC107" s="39"/>
      <c r="PDD107" s="39"/>
      <c r="PDE107" s="39"/>
      <c r="PDF107" s="37"/>
      <c r="PDG107" s="37"/>
      <c r="PDH107" s="38"/>
      <c r="PDI107" s="37"/>
      <c r="PDJ107" s="39"/>
      <c r="PDK107" s="39"/>
      <c r="PDL107" s="39"/>
      <c r="PDM107" s="37"/>
      <c r="PDN107" s="37"/>
      <c r="PDO107" s="38"/>
      <c r="PDP107" s="37"/>
      <c r="PDQ107" s="39"/>
      <c r="PDR107" s="39"/>
      <c r="PDS107" s="39"/>
      <c r="PDT107" s="37"/>
      <c r="PDU107" s="37"/>
      <c r="PDV107" s="38"/>
      <c r="PDW107" s="37"/>
      <c r="PDX107" s="39"/>
      <c r="PDY107" s="39"/>
      <c r="PDZ107" s="39"/>
      <c r="PEA107" s="37"/>
      <c r="PEB107" s="37"/>
      <c r="PEC107" s="38"/>
      <c r="PED107" s="37"/>
      <c r="PEE107" s="39"/>
      <c r="PEF107" s="39"/>
      <c r="PEG107" s="39"/>
      <c r="PEH107" s="37"/>
      <c r="PEI107" s="37"/>
      <c r="PEJ107" s="38"/>
      <c r="PEK107" s="37"/>
      <c r="PEL107" s="39"/>
      <c r="PEM107" s="39"/>
      <c r="PEN107" s="39"/>
      <c r="PEO107" s="37"/>
      <c r="PEP107" s="37"/>
      <c r="PEQ107" s="38"/>
      <c r="PER107" s="37"/>
      <c r="PES107" s="39"/>
      <c r="PET107" s="39"/>
      <c r="PEU107" s="39"/>
      <c r="PEV107" s="37"/>
      <c r="PEW107" s="37"/>
      <c r="PEX107" s="38"/>
      <c r="PEY107" s="37"/>
      <c r="PEZ107" s="39"/>
      <c r="PFA107" s="39"/>
      <c r="PFB107" s="39"/>
      <c r="PFC107" s="37"/>
      <c r="PFD107" s="37"/>
      <c r="PFE107" s="38"/>
      <c r="PFF107" s="37"/>
      <c r="PFG107" s="39"/>
      <c r="PFH107" s="39"/>
      <c r="PFI107" s="39"/>
      <c r="PFJ107" s="37"/>
      <c r="PFK107" s="37"/>
      <c r="PFL107" s="38"/>
      <c r="PFM107" s="37"/>
      <c r="PFN107" s="39"/>
      <c r="PFO107" s="39"/>
      <c r="PFP107" s="39"/>
      <c r="PFQ107" s="37"/>
      <c r="PFR107" s="37"/>
      <c r="PFS107" s="38"/>
      <c r="PFT107" s="37"/>
      <c r="PFU107" s="39"/>
      <c r="PFV107" s="39"/>
      <c r="PFW107" s="39"/>
      <c r="PFX107" s="37"/>
      <c r="PFY107" s="37"/>
      <c r="PFZ107" s="38"/>
      <c r="PGA107" s="37"/>
      <c r="PGB107" s="39"/>
      <c r="PGC107" s="39"/>
      <c r="PGD107" s="39"/>
      <c r="PGE107" s="37"/>
      <c r="PGF107" s="37"/>
      <c r="PGG107" s="38"/>
      <c r="PGH107" s="37"/>
      <c r="PGI107" s="39"/>
      <c r="PGJ107" s="39"/>
      <c r="PGK107" s="39"/>
      <c r="PGL107" s="37"/>
      <c r="PGM107" s="37"/>
      <c r="PGN107" s="38"/>
      <c r="PGO107" s="37"/>
      <c r="PGP107" s="39"/>
      <c r="PGQ107" s="39"/>
      <c r="PGR107" s="39"/>
      <c r="PGS107" s="37"/>
      <c r="PGT107" s="37"/>
      <c r="PGU107" s="38"/>
      <c r="PGV107" s="37"/>
      <c r="PGW107" s="39"/>
      <c r="PGX107" s="39"/>
      <c r="PGY107" s="39"/>
      <c r="PGZ107" s="37"/>
      <c r="PHA107" s="37"/>
      <c r="PHB107" s="38"/>
      <c r="PHC107" s="37"/>
      <c r="PHD107" s="39"/>
      <c r="PHE107" s="39"/>
      <c r="PHF107" s="39"/>
      <c r="PHG107" s="37"/>
      <c r="PHH107" s="37"/>
      <c r="PHI107" s="38"/>
      <c r="PHJ107" s="37"/>
      <c r="PHK107" s="39"/>
      <c r="PHL107" s="39"/>
      <c r="PHM107" s="39"/>
      <c r="PHN107" s="37"/>
      <c r="PHO107" s="37"/>
      <c r="PHP107" s="38"/>
      <c r="PHQ107" s="37"/>
      <c r="PHR107" s="39"/>
      <c r="PHS107" s="39"/>
      <c r="PHT107" s="39"/>
      <c r="PHU107" s="37"/>
      <c r="PHV107" s="37"/>
      <c r="PHW107" s="38"/>
      <c r="PHX107" s="37"/>
      <c r="PHY107" s="39"/>
      <c r="PHZ107" s="39"/>
      <c r="PIA107" s="39"/>
      <c r="PIB107" s="37"/>
      <c r="PIC107" s="37"/>
      <c r="PID107" s="38"/>
      <c r="PIE107" s="37"/>
      <c r="PIF107" s="39"/>
      <c r="PIG107" s="39"/>
      <c r="PIH107" s="39"/>
      <c r="PII107" s="37"/>
      <c r="PIJ107" s="37"/>
      <c r="PIK107" s="38"/>
      <c r="PIL107" s="37"/>
      <c r="PIM107" s="39"/>
      <c r="PIN107" s="39"/>
      <c r="PIO107" s="39"/>
      <c r="PIP107" s="37"/>
      <c r="PIQ107" s="37"/>
      <c r="PIR107" s="38"/>
      <c r="PIS107" s="37"/>
      <c r="PIT107" s="39"/>
      <c r="PIU107" s="39"/>
      <c r="PIV107" s="39"/>
      <c r="PIW107" s="37"/>
      <c r="PIX107" s="37"/>
      <c r="PIY107" s="38"/>
      <c r="PIZ107" s="37"/>
      <c r="PJA107" s="39"/>
      <c r="PJB107" s="39"/>
      <c r="PJC107" s="39"/>
      <c r="PJD107" s="37"/>
      <c r="PJE107" s="37"/>
      <c r="PJF107" s="38"/>
      <c r="PJG107" s="37"/>
      <c r="PJH107" s="39"/>
      <c r="PJI107" s="39"/>
      <c r="PJJ107" s="39"/>
      <c r="PJK107" s="37"/>
      <c r="PJL107" s="37"/>
      <c r="PJM107" s="38"/>
      <c r="PJN107" s="37"/>
      <c r="PJO107" s="39"/>
      <c r="PJP107" s="39"/>
      <c r="PJQ107" s="39"/>
      <c r="PJR107" s="37"/>
      <c r="PJS107" s="37"/>
      <c r="PJT107" s="38"/>
      <c r="PJU107" s="37"/>
      <c r="PJV107" s="39"/>
      <c r="PJW107" s="39"/>
      <c r="PJX107" s="39"/>
      <c r="PJY107" s="37"/>
      <c r="PJZ107" s="37"/>
      <c r="PKA107" s="38"/>
      <c r="PKB107" s="37"/>
      <c r="PKC107" s="39"/>
      <c r="PKD107" s="39"/>
      <c r="PKE107" s="39"/>
      <c r="PKF107" s="37"/>
      <c r="PKG107" s="37"/>
      <c r="PKH107" s="38"/>
      <c r="PKI107" s="37"/>
      <c r="PKJ107" s="39"/>
      <c r="PKK107" s="39"/>
      <c r="PKL107" s="39"/>
      <c r="PKM107" s="37"/>
      <c r="PKN107" s="37"/>
      <c r="PKO107" s="38"/>
      <c r="PKP107" s="37"/>
      <c r="PKQ107" s="39"/>
      <c r="PKR107" s="39"/>
      <c r="PKS107" s="39"/>
      <c r="PKT107" s="37"/>
      <c r="PKU107" s="37"/>
      <c r="PKV107" s="38"/>
      <c r="PKW107" s="37"/>
      <c r="PKX107" s="39"/>
      <c r="PKY107" s="39"/>
      <c r="PKZ107" s="39"/>
      <c r="PLA107" s="37"/>
      <c r="PLB107" s="37"/>
      <c r="PLC107" s="38"/>
      <c r="PLD107" s="37"/>
      <c r="PLE107" s="39"/>
      <c r="PLF107" s="39"/>
      <c r="PLG107" s="39"/>
      <c r="PLH107" s="37"/>
      <c r="PLI107" s="37"/>
      <c r="PLJ107" s="38"/>
      <c r="PLK107" s="37"/>
      <c r="PLL107" s="39"/>
      <c r="PLM107" s="39"/>
      <c r="PLN107" s="39"/>
      <c r="PLO107" s="37"/>
      <c r="PLP107" s="37"/>
      <c r="PLQ107" s="38"/>
      <c r="PLR107" s="37"/>
      <c r="PLS107" s="39"/>
      <c r="PLT107" s="39"/>
      <c r="PLU107" s="39"/>
      <c r="PLV107" s="37"/>
      <c r="PLW107" s="37"/>
      <c r="PLX107" s="38"/>
      <c r="PLY107" s="37"/>
      <c r="PLZ107" s="39"/>
      <c r="PMA107" s="39"/>
      <c r="PMB107" s="39"/>
      <c r="PMC107" s="37"/>
      <c r="PMD107" s="37"/>
      <c r="PME107" s="38"/>
      <c r="PMF107" s="37"/>
      <c r="PMG107" s="39"/>
      <c r="PMH107" s="39"/>
      <c r="PMI107" s="39"/>
      <c r="PMJ107" s="37"/>
      <c r="PMK107" s="37"/>
      <c r="PML107" s="38"/>
      <c r="PMM107" s="37"/>
      <c r="PMN107" s="39"/>
      <c r="PMO107" s="39"/>
      <c r="PMP107" s="39"/>
      <c r="PMQ107" s="37"/>
      <c r="PMR107" s="37"/>
      <c r="PMS107" s="38"/>
      <c r="PMT107" s="37"/>
      <c r="PMU107" s="39"/>
      <c r="PMV107" s="39"/>
      <c r="PMW107" s="39"/>
      <c r="PMX107" s="37"/>
      <c r="PMY107" s="37"/>
      <c r="PMZ107" s="38"/>
      <c r="PNA107" s="37"/>
      <c r="PNB107" s="39"/>
      <c r="PNC107" s="39"/>
      <c r="PND107" s="39"/>
      <c r="PNE107" s="37"/>
      <c r="PNF107" s="37"/>
      <c r="PNG107" s="38"/>
      <c r="PNH107" s="37"/>
      <c r="PNI107" s="39"/>
      <c r="PNJ107" s="39"/>
      <c r="PNK107" s="39"/>
      <c r="PNL107" s="37"/>
      <c r="PNM107" s="37"/>
      <c r="PNN107" s="38"/>
      <c r="PNO107" s="37"/>
      <c r="PNP107" s="39"/>
      <c r="PNQ107" s="39"/>
      <c r="PNR107" s="39"/>
      <c r="PNS107" s="37"/>
      <c r="PNT107" s="37"/>
      <c r="PNU107" s="38"/>
      <c r="PNV107" s="37"/>
      <c r="PNW107" s="39"/>
      <c r="PNX107" s="39"/>
      <c r="PNY107" s="39"/>
      <c r="PNZ107" s="37"/>
      <c r="POA107" s="37"/>
      <c r="POB107" s="38"/>
      <c r="POC107" s="37"/>
      <c r="POD107" s="39"/>
      <c r="POE107" s="39"/>
      <c r="POF107" s="39"/>
      <c r="POG107" s="37"/>
      <c r="POH107" s="37"/>
      <c r="POI107" s="38"/>
      <c r="POJ107" s="37"/>
      <c r="POK107" s="39"/>
      <c r="POL107" s="39"/>
      <c r="POM107" s="39"/>
      <c r="PON107" s="37"/>
      <c r="POO107" s="37"/>
      <c r="POP107" s="38"/>
      <c r="POQ107" s="37"/>
      <c r="POR107" s="39"/>
      <c r="POS107" s="39"/>
      <c r="POT107" s="39"/>
      <c r="POU107" s="37"/>
      <c r="POV107" s="37"/>
      <c r="POW107" s="38"/>
      <c r="POX107" s="37"/>
      <c r="POY107" s="39"/>
      <c r="POZ107" s="39"/>
      <c r="PPA107" s="39"/>
      <c r="PPB107" s="37"/>
      <c r="PPC107" s="37"/>
      <c r="PPD107" s="38"/>
      <c r="PPE107" s="37"/>
      <c r="PPF107" s="39"/>
      <c r="PPG107" s="39"/>
      <c r="PPH107" s="39"/>
      <c r="PPI107" s="37"/>
      <c r="PPJ107" s="37"/>
      <c r="PPK107" s="38"/>
      <c r="PPL107" s="37"/>
      <c r="PPM107" s="39"/>
      <c r="PPN107" s="39"/>
      <c r="PPO107" s="39"/>
      <c r="PPP107" s="37"/>
      <c r="PPQ107" s="37"/>
      <c r="PPR107" s="38"/>
      <c r="PPS107" s="37"/>
      <c r="PPT107" s="39"/>
      <c r="PPU107" s="39"/>
      <c r="PPV107" s="39"/>
      <c r="PPW107" s="37"/>
      <c r="PPX107" s="37"/>
      <c r="PPY107" s="38"/>
      <c r="PPZ107" s="37"/>
      <c r="PQA107" s="39"/>
      <c r="PQB107" s="39"/>
      <c r="PQC107" s="39"/>
      <c r="PQD107" s="37"/>
      <c r="PQE107" s="37"/>
      <c r="PQF107" s="38"/>
      <c r="PQG107" s="37"/>
      <c r="PQH107" s="39"/>
      <c r="PQI107" s="39"/>
      <c r="PQJ107" s="39"/>
      <c r="PQK107" s="37"/>
      <c r="PQL107" s="37"/>
      <c r="PQM107" s="38"/>
      <c r="PQN107" s="37"/>
      <c r="PQO107" s="39"/>
      <c r="PQP107" s="39"/>
      <c r="PQQ107" s="39"/>
      <c r="PQR107" s="37"/>
      <c r="PQS107" s="37"/>
      <c r="PQT107" s="38"/>
      <c r="PQU107" s="37"/>
      <c r="PQV107" s="39"/>
      <c r="PQW107" s="39"/>
      <c r="PQX107" s="39"/>
      <c r="PQY107" s="37"/>
      <c r="PQZ107" s="37"/>
      <c r="PRA107" s="38"/>
      <c r="PRB107" s="37"/>
      <c r="PRC107" s="39"/>
      <c r="PRD107" s="39"/>
      <c r="PRE107" s="39"/>
      <c r="PRF107" s="37"/>
      <c r="PRG107" s="37"/>
      <c r="PRH107" s="38"/>
      <c r="PRI107" s="37"/>
      <c r="PRJ107" s="39"/>
      <c r="PRK107" s="39"/>
      <c r="PRL107" s="39"/>
      <c r="PRM107" s="37"/>
      <c r="PRN107" s="37"/>
      <c r="PRO107" s="38"/>
      <c r="PRP107" s="37"/>
      <c r="PRQ107" s="39"/>
      <c r="PRR107" s="39"/>
      <c r="PRS107" s="39"/>
      <c r="PRT107" s="37"/>
      <c r="PRU107" s="37"/>
      <c r="PRV107" s="38"/>
      <c r="PRW107" s="37"/>
      <c r="PRX107" s="39"/>
      <c r="PRY107" s="39"/>
      <c r="PRZ107" s="39"/>
      <c r="PSA107" s="37"/>
      <c r="PSB107" s="37"/>
      <c r="PSC107" s="38"/>
      <c r="PSD107" s="37"/>
      <c r="PSE107" s="39"/>
      <c r="PSF107" s="39"/>
      <c r="PSG107" s="39"/>
      <c r="PSH107" s="37"/>
      <c r="PSI107" s="37"/>
      <c r="PSJ107" s="38"/>
      <c r="PSK107" s="37"/>
      <c r="PSL107" s="39"/>
      <c r="PSM107" s="39"/>
      <c r="PSN107" s="39"/>
      <c r="PSO107" s="37"/>
      <c r="PSP107" s="37"/>
      <c r="PSQ107" s="38"/>
      <c r="PSR107" s="37"/>
      <c r="PSS107" s="39"/>
      <c r="PST107" s="39"/>
      <c r="PSU107" s="39"/>
      <c r="PSV107" s="37"/>
      <c r="PSW107" s="37"/>
      <c r="PSX107" s="38"/>
      <c r="PSY107" s="37"/>
      <c r="PSZ107" s="39"/>
      <c r="PTA107" s="39"/>
      <c r="PTB107" s="39"/>
      <c r="PTC107" s="37"/>
      <c r="PTD107" s="37"/>
      <c r="PTE107" s="38"/>
      <c r="PTF107" s="37"/>
      <c r="PTG107" s="39"/>
      <c r="PTH107" s="39"/>
      <c r="PTI107" s="39"/>
      <c r="PTJ107" s="37"/>
      <c r="PTK107" s="37"/>
      <c r="PTL107" s="38"/>
      <c r="PTM107" s="37"/>
      <c r="PTN107" s="39"/>
      <c r="PTO107" s="39"/>
      <c r="PTP107" s="39"/>
      <c r="PTQ107" s="37"/>
      <c r="PTR107" s="37"/>
      <c r="PTS107" s="38"/>
      <c r="PTT107" s="37"/>
      <c r="PTU107" s="39"/>
      <c r="PTV107" s="39"/>
      <c r="PTW107" s="39"/>
      <c r="PTX107" s="37"/>
      <c r="PTY107" s="37"/>
      <c r="PTZ107" s="38"/>
      <c r="PUA107" s="37"/>
      <c r="PUB107" s="39"/>
      <c r="PUC107" s="39"/>
      <c r="PUD107" s="39"/>
      <c r="PUE107" s="37"/>
      <c r="PUF107" s="37"/>
      <c r="PUG107" s="38"/>
      <c r="PUH107" s="37"/>
      <c r="PUI107" s="39"/>
      <c r="PUJ107" s="39"/>
      <c r="PUK107" s="39"/>
      <c r="PUL107" s="37"/>
      <c r="PUM107" s="37"/>
      <c r="PUN107" s="38"/>
      <c r="PUO107" s="37"/>
      <c r="PUP107" s="39"/>
      <c r="PUQ107" s="39"/>
      <c r="PUR107" s="39"/>
      <c r="PUS107" s="37"/>
      <c r="PUT107" s="37"/>
      <c r="PUU107" s="38"/>
      <c r="PUV107" s="37"/>
      <c r="PUW107" s="39"/>
      <c r="PUX107" s="39"/>
      <c r="PUY107" s="39"/>
      <c r="PUZ107" s="37"/>
      <c r="PVA107" s="37"/>
      <c r="PVB107" s="38"/>
      <c r="PVC107" s="37"/>
      <c r="PVD107" s="39"/>
      <c r="PVE107" s="39"/>
      <c r="PVF107" s="39"/>
      <c r="PVG107" s="37"/>
      <c r="PVH107" s="37"/>
      <c r="PVI107" s="38"/>
      <c r="PVJ107" s="37"/>
      <c r="PVK107" s="39"/>
      <c r="PVL107" s="39"/>
      <c r="PVM107" s="39"/>
      <c r="PVN107" s="37"/>
      <c r="PVO107" s="37"/>
      <c r="PVP107" s="38"/>
      <c r="PVQ107" s="37"/>
      <c r="PVR107" s="39"/>
      <c r="PVS107" s="39"/>
      <c r="PVT107" s="39"/>
      <c r="PVU107" s="37"/>
      <c r="PVV107" s="37"/>
      <c r="PVW107" s="38"/>
      <c r="PVX107" s="37"/>
      <c r="PVY107" s="39"/>
      <c r="PVZ107" s="39"/>
      <c r="PWA107" s="39"/>
      <c r="PWB107" s="37"/>
      <c r="PWC107" s="37"/>
      <c r="PWD107" s="38"/>
      <c r="PWE107" s="37"/>
      <c r="PWF107" s="39"/>
      <c r="PWG107" s="39"/>
      <c r="PWH107" s="39"/>
      <c r="PWI107" s="37"/>
      <c r="PWJ107" s="37"/>
      <c r="PWK107" s="38"/>
      <c r="PWL107" s="37"/>
      <c r="PWM107" s="39"/>
      <c r="PWN107" s="39"/>
      <c r="PWO107" s="39"/>
      <c r="PWP107" s="37"/>
      <c r="PWQ107" s="37"/>
      <c r="PWR107" s="38"/>
      <c r="PWS107" s="37"/>
      <c r="PWT107" s="39"/>
      <c r="PWU107" s="39"/>
      <c r="PWV107" s="39"/>
      <c r="PWW107" s="37"/>
      <c r="PWX107" s="37"/>
      <c r="PWY107" s="38"/>
      <c r="PWZ107" s="37"/>
      <c r="PXA107" s="39"/>
      <c r="PXB107" s="39"/>
      <c r="PXC107" s="39"/>
      <c r="PXD107" s="37"/>
      <c r="PXE107" s="37"/>
      <c r="PXF107" s="38"/>
      <c r="PXG107" s="37"/>
      <c r="PXH107" s="39"/>
      <c r="PXI107" s="39"/>
      <c r="PXJ107" s="39"/>
      <c r="PXK107" s="37"/>
      <c r="PXL107" s="37"/>
      <c r="PXM107" s="38"/>
      <c r="PXN107" s="37"/>
      <c r="PXO107" s="39"/>
      <c r="PXP107" s="39"/>
      <c r="PXQ107" s="39"/>
      <c r="PXR107" s="37"/>
      <c r="PXS107" s="37"/>
      <c r="PXT107" s="38"/>
      <c r="PXU107" s="37"/>
      <c r="PXV107" s="39"/>
      <c r="PXW107" s="39"/>
      <c r="PXX107" s="39"/>
      <c r="PXY107" s="37"/>
      <c r="PXZ107" s="37"/>
      <c r="PYA107" s="38"/>
      <c r="PYB107" s="37"/>
      <c r="PYC107" s="39"/>
      <c r="PYD107" s="39"/>
      <c r="PYE107" s="39"/>
      <c r="PYF107" s="37"/>
      <c r="PYG107" s="37"/>
      <c r="PYH107" s="38"/>
      <c r="PYI107" s="37"/>
      <c r="PYJ107" s="39"/>
      <c r="PYK107" s="39"/>
      <c r="PYL107" s="39"/>
      <c r="PYM107" s="37"/>
      <c r="PYN107" s="37"/>
      <c r="PYO107" s="38"/>
      <c r="PYP107" s="37"/>
      <c r="PYQ107" s="39"/>
      <c r="PYR107" s="39"/>
      <c r="PYS107" s="39"/>
      <c r="PYT107" s="37"/>
      <c r="PYU107" s="37"/>
      <c r="PYV107" s="38"/>
      <c r="PYW107" s="37"/>
      <c r="PYX107" s="39"/>
      <c r="PYY107" s="39"/>
      <c r="PYZ107" s="39"/>
      <c r="PZA107" s="37"/>
      <c r="PZB107" s="37"/>
      <c r="PZC107" s="38"/>
      <c r="PZD107" s="37"/>
      <c r="PZE107" s="39"/>
      <c r="PZF107" s="39"/>
      <c r="PZG107" s="39"/>
      <c r="PZH107" s="37"/>
      <c r="PZI107" s="37"/>
      <c r="PZJ107" s="38"/>
      <c r="PZK107" s="37"/>
      <c r="PZL107" s="39"/>
      <c r="PZM107" s="39"/>
      <c r="PZN107" s="39"/>
      <c r="PZO107" s="37"/>
      <c r="PZP107" s="37"/>
      <c r="PZQ107" s="38"/>
      <c r="PZR107" s="37"/>
      <c r="PZS107" s="39"/>
      <c r="PZT107" s="39"/>
      <c r="PZU107" s="39"/>
      <c r="PZV107" s="37"/>
      <c r="PZW107" s="37"/>
      <c r="PZX107" s="38"/>
      <c r="PZY107" s="37"/>
      <c r="PZZ107" s="39"/>
      <c r="QAA107" s="39"/>
      <c r="QAB107" s="39"/>
      <c r="QAC107" s="37"/>
      <c r="QAD107" s="37"/>
      <c r="QAE107" s="38"/>
      <c r="QAF107" s="37"/>
      <c r="QAG107" s="39"/>
      <c r="QAH107" s="39"/>
      <c r="QAI107" s="39"/>
      <c r="QAJ107" s="37"/>
      <c r="QAK107" s="37"/>
      <c r="QAL107" s="38"/>
      <c r="QAM107" s="37"/>
      <c r="QAN107" s="39"/>
      <c r="QAO107" s="39"/>
      <c r="QAP107" s="39"/>
      <c r="QAQ107" s="37"/>
      <c r="QAR107" s="37"/>
      <c r="QAS107" s="38"/>
      <c r="QAT107" s="37"/>
      <c r="QAU107" s="39"/>
      <c r="QAV107" s="39"/>
      <c r="QAW107" s="39"/>
      <c r="QAX107" s="37"/>
      <c r="QAY107" s="37"/>
      <c r="QAZ107" s="38"/>
      <c r="QBA107" s="37"/>
      <c r="QBB107" s="39"/>
      <c r="QBC107" s="39"/>
      <c r="QBD107" s="39"/>
      <c r="QBE107" s="37"/>
      <c r="QBF107" s="37"/>
      <c r="QBG107" s="38"/>
      <c r="QBH107" s="37"/>
      <c r="QBI107" s="39"/>
      <c r="QBJ107" s="39"/>
      <c r="QBK107" s="39"/>
      <c r="QBL107" s="37"/>
      <c r="QBM107" s="37"/>
      <c r="QBN107" s="38"/>
      <c r="QBO107" s="37"/>
      <c r="QBP107" s="39"/>
      <c r="QBQ107" s="39"/>
      <c r="QBR107" s="39"/>
      <c r="QBS107" s="37"/>
      <c r="QBT107" s="37"/>
      <c r="QBU107" s="38"/>
      <c r="QBV107" s="37"/>
      <c r="QBW107" s="39"/>
      <c r="QBX107" s="39"/>
      <c r="QBY107" s="39"/>
      <c r="QBZ107" s="37"/>
      <c r="QCA107" s="37"/>
      <c r="QCB107" s="38"/>
      <c r="QCC107" s="37"/>
      <c r="QCD107" s="39"/>
      <c r="QCE107" s="39"/>
      <c r="QCF107" s="39"/>
      <c r="QCG107" s="37"/>
      <c r="QCH107" s="37"/>
      <c r="QCI107" s="38"/>
      <c r="QCJ107" s="37"/>
      <c r="QCK107" s="39"/>
      <c r="QCL107" s="39"/>
      <c r="QCM107" s="39"/>
      <c r="QCN107" s="37"/>
      <c r="QCO107" s="37"/>
      <c r="QCP107" s="38"/>
      <c r="QCQ107" s="37"/>
      <c r="QCR107" s="39"/>
      <c r="QCS107" s="39"/>
      <c r="QCT107" s="39"/>
      <c r="QCU107" s="37"/>
      <c r="QCV107" s="37"/>
      <c r="QCW107" s="38"/>
      <c r="QCX107" s="37"/>
      <c r="QCY107" s="39"/>
      <c r="QCZ107" s="39"/>
      <c r="QDA107" s="39"/>
      <c r="QDB107" s="37"/>
      <c r="QDC107" s="37"/>
      <c r="QDD107" s="38"/>
      <c r="QDE107" s="37"/>
      <c r="QDF107" s="39"/>
      <c r="QDG107" s="39"/>
      <c r="QDH107" s="39"/>
      <c r="QDI107" s="37"/>
      <c r="QDJ107" s="37"/>
      <c r="QDK107" s="38"/>
      <c r="QDL107" s="37"/>
      <c r="QDM107" s="39"/>
      <c r="QDN107" s="39"/>
      <c r="QDO107" s="39"/>
      <c r="QDP107" s="37"/>
      <c r="QDQ107" s="37"/>
      <c r="QDR107" s="38"/>
      <c r="QDS107" s="37"/>
      <c r="QDT107" s="39"/>
      <c r="QDU107" s="39"/>
      <c r="QDV107" s="39"/>
      <c r="QDW107" s="37"/>
      <c r="QDX107" s="37"/>
      <c r="QDY107" s="38"/>
      <c r="QDZ107" s="37"/>
      <c r="QEA107" s="39"/>
      <c r="QEB107" s="39"/>
      <c r="QEC107" s="39"/>
      <c r="QED107" s="37"/>
      <c r="QEE107" s="37"/>
      <c r="QEF107" s="38"/>
      <c r="QEG107" s="37"/>
      <c r="QEH107" s="39"/>
      <c r="QEI107" s="39"/>
      <c r="QEJ107" s="39"/>
      <c r="QEK107" s="37"/>
      <c r="QEL107" s="37"/>
      <c r="QEM107" s="38"/>
      <c r="QEN107" s="37"/>
      <c r="QEO107" s="39"/>
      <c r="QEP107" s="39"/>
      <c r="QEQ107" s="39"/>
      <c r="QER107" s="37"/>
      <c r="QES107" s="37"/>
      <c r="QET107" s="38"/>
      <c r="QEU107" s="37"/>
      <c r="QEV107" s="39"/>
      <c r="QEW107" s="39"/>
      <c r="QEX107" s="39"/>
      <c r="QEY107" s="37"/>
      <c r="QEZ107" s="37"/>
      <c r="QFA107" s="38"/>
      <c r="QFB107" s="37"/>
      <c r="QFC107" s="39"/>
      <c r="QFD107" s="39"/>
      <c r="QFE107" s="39"/>
      <c r="QFF107" s="37"/>
      <c r="QFG107" s="37"/>
      <c r="QFH107" s="38"/>
      <c r="QFI107" s="37"/>
      <c r="QFJ107" s="39"/>
      <c r="QFK107" s="39"/>
      <c r="QFL107" s="39"/>
      <c r="QFM107" s="37"/>
      <c r="QFN107" s="37"/>
      <c r="QFO107" s="38"/>
      <c r="QFP107" s="37"/>
      <c r="QFQ107" s="39"/>
      <c r="QFR107" s="39"/>
      <c r="QFS107" s="39"/>
      <c r="QFT107" s="37"/>
      <c r="QFU107" s="37"/>
      <c r="QFV107" s="38"/>
      <c r="QFW107" s="37"/>
      <c r="QFX107" s="39"/>
      <c r="QFY107" s="39"/>
      <c r="QFZ107" s="39"/>
      <c r="QGA107" s="37"/>
      <c r="QGB107" s="37"/>
      <c r="QGC107" s="38"/>
      <c r="QGD107" s="37"/>
      <c r="QGE107" s="39"/>
      <c r="QGF107" s="39"/>
      <c r="QGG107" s="39"/>
      <c r="QGH107" s="37"/>
      <c r="QGI107" s="37"/>
      <c r="QGJ107" s="38"/>
      <c r="QGK107" s="37"/>
      <c r="QGL107" s="39"/>
      <c r="QGM107" s="39"/>
      <c r="QGN107" s="39"/>
      <c r="QGO107" s="37"/>
      <c r="QGP107" s="37"/>
      <c r="QGQ107" s="38"/>
      <c r="QGR107" s="37"/>
      <c r="QGS107" s="39"/>
      <c r="QGT107" s="39"/>
      <c r="QGU107" s="39"/>
      <c r="QGV107" s="37"/>
      <c r="QGW107" s="37"/>
      <c r="QGX107" s="38"/>
      <c r="QGY107" s="37"/>
      <c r="QGZ107" s="39"/>
      <c r="QHA107" s="39"/>
      <c r="QHB107" s="39"/>
      <c r="QHC107" s="37"/>
      <c r="QHD107" s="37"/>
      <c r="QHE107" s="38"/>
      <c r="QHF107" s="37"/>
      <c r="QHG107" s="39"/>
      <c r="QHH107" s="39"/>
      <c r="QHI107" s="39"/>
      <c r="QHJ107" s="37"/>
      <c r="QHK107" s="37"/>
      <c r="QHL107" s="38"/>
      <c r="QHM107" s="37"/>
      <c r="QHN107" s="39"/>
      <c r="QHO107" s="39"/>
      <c r="QHP107" s="39"/>
      <c r="QHQ107" s="37"/>
      <c r="QHR107" s="37"/>
      <c r="QHS107" s="38"/>
      <c r="QHT107" s="37"/>
      <c r="QHU107" s="39"/>
      <c r="QHV107" s="39"/>
      <c r="QHW107" s="39"/>
      <c r="QHX107" s="37"/>
      <c r="QHY107" s="37"/>
      <c r="QHZ107" s="38"/>
      <c r="QIA107" s="37"/>
      <c r="QIB107" s="39"/>
      <c r="QIC107" s="39"/>
      <c r="QID107" s="39"/>
      <c r="QIE107" s="37"/>
      <c r="QIF107" s="37"/>
      <c r="QIG107" s="38"/>
      <c r="QIH107" s="37"/>
      <c r="QII107" s="39"/>
      <c r="QIJ107" s="39"/>
      <c r="QIK107" s="39"/>
      <c r="QIL107" s="37"/>
      <c r="QIM107" s="37"/>
      <c r="QIN107" s="38"/>
      <c r="QIO107" s="37"/>
      <c r="QIP107" s="39"/>
      <c r="QIQ107" s="39"/>
      <c r="QIR107" s="39"/>
      <c r="QIS107" s="37"/>
      <c r="QIT107" s="37"/>
      <c r="QIU107" s="38"/>
      <c r="QIV107" s="37"/>
      <c r="QIW107" s="39"/>
      <c r="QIX107" s="39"/>
      <c r="QIY107" s="39"/>
      <c r="QIZ107" s="37"/>
      <c r="QJA107" s="37"/>
      <c r="QJB107" s="38"/>
      <c r="QJC107" s="37"/>
      <c r="QJD107" s="39"/>
      <c r="QJE107" s="39"/>
      <c r="QJF107" s="39"/>
      <c r="QJG107" s="37"/>
      <c r="QJH107" s="37"/>
      <c r="QJI107" s="38"/>
      <c r="QJJ107" s="37"/>
      <c r="QJK107" s="39"/>
      <c r="QJL107" s="39"/>
      <c r="QJM107" s="39"/>
      <c r="QJN107" s="37"/>
      <c r="QJO107" s="37"/>
      <c r="QJP107" s="38"/>
      <c r="QJQ107" s="37"/>
      <c r="QJR107" s="39"/>
      <c r="QJS107" s="39"/>
      <c r="QJT107" s="39"/>
      <c r="QJU107" s="37"/>
      <c r="QJV107" s="37"/>
      <c r="QJW107" s="38"/>
      <c r="QJX107" s="37"/>
      <c r="QJY107" s="39"/>
      <c r="QJZ107" s="39"/>
      <c r="QKA107" s="39"/>
      <c r="QKB107" s="37"/>
      <c r="QKC107" s="37"/>
      <c r="QKD107" s="38"/>
      <c r="QKE107" s="37"/>
      <c r="QKF107" s="39"/>
      <c r="QKG107" s="39"/>
      <c r="QKH107" s="39"/>
      <c r="QKI107" s="37"/>
      <c r="QKJ107" s="37"/>
      <c r="QKK107" s="38"/>
      <c r="QKL107" s="37"/>
      <c r="QKM107" s="39"/>
      <c r="QKN107" s="39"/>
      <c r="QKO107" s="39"/>
      <c r="QKP107" s="37"/>
      <c r="QKQ107" s="37"/>
      <c r="QKR107" s="38"/>
      <c r="QKS107" s="37"/>
      <c r="QKT107" s="39"/>
      <c r="QKU107" s="39"/>
      <c r="QKV107" s="39"/>
      <c r="QKW107" s="37"/>
      <c r="QKX107" s="37"/>
      <c r="QKY107" s="38"/>
      <c r="QKZ107" s="37"/>
      <c r="QLA107" s="39"/>
      <c r="QLB107" s="39"/>
      <c r="QLC107" s="39"/>
      <c r="QLD107" s="37"/>
      <c r="QLE107" s="37"/>
      <c r="QLF107" s="38"/>
      <c r="QLG107" s="37"/>
      <c r="QLH107" s="39"/>
      <c r="QLI107" s="39"/>
      <c r="QLJ107" s="39"/>
      <c r="QLK107" s="37"/>
      <c r="QLL107" s="37"/>
      <c r="QLM107" s="38"/>
      <c r="QLN107" s="37"/>
      <c r="QLO107" s="39"/>
      <c r="QLP107" s="39"/>
      <c r="QLQ107" s="39"/>
      <c r="QLR107" s="37"/>
      <c r="QLS107" s="37"/>
      <c r="QLT107" s="38"/>
      <c r="QLU107" s="37"/>
      <c r="QLV107" s="39"/>
      <c r="QLW107" s="39"/>
      <c r="QLX107" s="39"/>
      <c r="QLY107" s="37"/>
      <c r="QLZ107" s="37"/>
      <c r="QMA107" s="38"/>
      <c r="QMB107" s="37"/>
      <c r="QMC107" s="39"/>
      <c r="QMD107" s="39"/>
      <c r="QME107" s="39"/>
      <c r="QMF107" s="37"/>
      <c r="QMG107" s="37"/>
      <c r="QMH107" s="38"/>
      <c r="QMI107" s="37"/>
      <c r="QMJ107" s="39"/>
      <c r="QMK107" s="39"/>
      <c r="QML107" s="39"/>
      <c r="QMM107" s="37"/>
      <c r="QMN107" s="37"/>
      <c r="QMO107" s="38"/>
      <c r="QMP107" s="37"/>
      <c r="QMQ107" s="39"/>
      <c r="QMR107" s="39"/>
      <c r="QMS107" s="39"/>
      <c r="QMT107" s="37"/>
      <c r="QMU107" s="37"/>
      <c r="QMV107" s="38"/>
      <c r="QMW107" s="37"/>
      <c r="QMX107" s="39"/>
      <c r="QMY107" s="39"/>
      <c r="QMZ107" s="39"/>
      <c r="QNA107" s="37"/>
      <c r="QNB107" s="37"/>
      <c r="QNC107" s="38"/>
      <c r="QND107" s="37"/>
      <c r="QNE107" s="39"/>
      <c r="QNF107" s="39"/>
      <c r="QNG107" s="39"/>
      <c r="QNH107" s="37"/>
      <c r="QNI107" s="37"/>
      <c r="QNJ107" s="38"/>
      <c r="QNK107" s="37"/>
      <c r="QNL107" s="39"/>
      <c r="QNM107" s="39"/>
      <c r="QNN107" s="39"/>
      <c r="QNO107" s="37"/>
      <c r="QNP107" s="37"/>
      <c r="QNQ107" s="38"/>
      <c r="QNR107" s="37"/>
      <c r="QNS107" s="39"/>
      <c r="QNT107" s="39"/>
      <c r="QNU107" s="39"/>
      <c r="QNV107" s="37"/>
      <c r="QNW107" s="37"/>
      <c r="QNX107" s="38"/>
      <c r="QNY107" s="37"/>
      <c r="QNZ107" s="39"/>
      <c r="QOA107" s="39"/>
      <c r="QOB107" s="39"/>
      <c r="QOC107" s="37"/>
      <c r="QOD107" s="37"/>
      <c r="QOE107" s="38"/>
      <c r="QOF107" s="37"/>
      <c r="QOG107" s="39"/>
      <c r="QOH107" s="39"/>
      <c r="QOI107" s="39"/>
      <c r="QOJ107" s="37"/>
      <c r="QOK107" s="37"/>
      <c r="QOL107" s="38"/>
      <c r="QOM107" s="37"/>
      <c r="QON107" s="39"/>
      <c r="QOO107" s="39"/>
      <c r="QOP107" s="39"/>
      <c r="QOQ107" s="37"/>
      <c r="QOR107" s="37"/>
      <c r="QOS107" s="38"/>
      <c r="QOT107" s="37"/>
      <c r="QOU107" s="39"/>
      <c r="QOV107" s="39"/>
      <c r="QOW107" s="39"/>
      <c r="QOX107" s="37"/>
      <c r="QOY107" s="37"/>
      <c r="QOZ107" s="38"/>
      <c r="QPA107" s="37"/>
      <c r="QPB107" s="39"/>
      <c r="QPC107" s="39"/>
      <c r="QPD107" s="39"/>
      <c r="QPE107" s="37"/>
      <c r="QPF107" s="37"/>
      <c r="QPG107" s="38"/>
      <c r="QPH107" s="37"/>
      <c r="QPI107" s="39"/>
      <c r="QPJ107" s="39"/>
      <c r="QPK107" s="39"/>
      <c r="QPL107" s="37"/>
      <c r="QPM107" s="37"/>
      <c r="QPN107" s="38"/>
      <c r="QPO107" s="37"/>
      <c r="QPP107" s="39"/>
      <c r="QPQ107" s="39"/>
      <c r="QPR107" s="39"/>
      <c r="QPS107" s="37"/>
      <c r="QPT107" s="37"/>
      <c r="QPU107" s="38"/>
      <c r="QPV107" s="37"/>
      <c r="QPW107" s="39"/>
      <c r="QPX107" s="39"/>
      <c r="QPY107" s="39"/>
      <c r="QPZ107" s="37"/>
      <c r="QQA107" s="37"/>
      <c r="QQB107" s="38"/>
      <c r="QQC107" s="37"/>
      <c r="QQD107" s="39"/>
      <c r="QQE107" s="39"/>
      <c r="QQF107" s="39"/>
      <c r="QQG107" s="37"/>
      <c r="QQH107" s="37"/>
      <c r="QQI107" s="38"/>
      <c r="QQJ107" s="37"/>
      <c r="QQK107" s="39"/>
      <c r="QQL107" s="39"/>
      <c r="QQM107" s="39"/>
      <c r="QQN107" s="37"/>
      <c r="QQO107" s="37"/>
      <c r="QQP107" s="38"/>
      <c r="QQQ107" s="37"/>
      <c r="QQR107" s="39"/>
      <c r="QQS107" s="39"/>
      <c r="QQT107" s="39"/>
      <c r="QQU107" s="37"/>
      <c r="QQV107" s="37"/>
      <c r="QQW107" s="38"/>
      <c r="QQX107" s="37"/>
      <c r="QQY107" s="39"/>
      <c r="QQZ107" s="39"/>
      <c r="QRA107" s="39"/>
      <c r="QRB107" s="37"/>
      <c r="QRC107" s="37"/>
      <c r="QRD107" s="38"/>
      <c r="QRE107" s="37"/>
      <c r="QRF107" s="39"/>
      <c r="QRG107" s="39"/>
      <c r="QRH107" s="39"/>
      <c r="QRI107" s="37"/>
      <c r="QRJ107" s="37"/>
      <c r="QRK107" s="38"/>
      <c r="QRL107" s="37"/>
      <c r="QRM107" s="39"/>
      <c r="QRN107" s="39"/>
      <c r="QRO107" s="39"/>
      <c r="QRP107" s="37"/>
      <c r="QRQ107" s="37"/>
      <c r="QRR107" s="38"/>
      <c r="QRS107" s="37"/>
      <c r="QRT107" s="39"/>
      <c r="QRU107" s="39"/>
      <c r="QRV107" s="39"/>
      <c r="QRW107" s="37"/>
      <c r="QRX107" s="37"/>
      <c r="QRY107" s="38"/>
      <c r="QRZ107" s="37"/>
      <c r="QSA107" s="39"/>
      <c r="QSB107" s="39"/>
      <c r="QSC107" s="39"/>
      <c r="QSD107" s="37"/>
      <c r="QSE107" s="37"/>
      <c r="QSF107" s="38"/>
      <c r="QSG107" s="37"/>
      <c r="QSH107" s="39"/>
      <c r="QSI107" s="39"/>
      <c r="QSJ107" s="39"/>
      <c r="QSK107" s="37"/>
      <c r="QSL107" s="37"/>
      <c r="QSM107" s="38"/>
      <c r="QSN107" s="37"/>
      <c r="QSO107" s="39"/>
      <c r="QSP107" s="39"/>
      <c r="QSQ107" s="39"/>
      <c r="QSR107" s="37"/>
      <c r="QSS107" s="37"/>
      <c r="QST107" s="38"/>
      <c r="QSU107" s="37"/>
      <c r="QSV107" s="39"/>
      <c r="QSW107" s="39"/>
      <c r="QSX107" s="39"/>
      <c r="QSY107" s="37"/>
      <c r="QSZ107" s="37"/>
      <c r="QTA107" s="38"/>
      <c r="QTB107" s="37"/>
      <c r="QTC107" s="39"/>
      <c r="QTD107" s="39"/>
      <c r="QTE107" s="39"/>
      <c r="QTF107" s="37"/>
      <c r="QTG107" s="37"/>
      <c r="QTH107" s="38"/>
      <c r="QTI107" s="37"/>
      <c r="QTJ107" s="39"/>
      <c r="QTK107" s="39"/>
      <c r="QTL107" s="39"/>
      <c r="QTM107" s="37"/>
      <c r="QTN107" s="37"/>
      <c r="QTO107" s="38"/>
      <c r="QTP107" s="37"/>
      <c r="QTQ107" s="39"/>
      <c r="QTR107" s="39"/>
      <c r="QTS107" s="39"/>
      <c r="QTT107" s="37"/>
      <c r="QTU107" s="37"/>
      <c r="QTV107" s="38"/>
      <c r="QTW107" s="37"/>
      <c r="QTX107" s="39"/>
      <c r="QTY107" s="39"/>
      <c r="QTZ107" s="39"/>
      <c r="QUA107" s="37"/>
      <c r="QUB107" s="37"/>
      <c r="QUC107" s="38"/>
      <c r="QUD107" s="37"/>
      <c r="QUE107" s="39"/>
      <c r="QUF107" s="39"/>
      <c r="QUG107" s="39"/>
      <c r="QUH107" s="37"/>
      <c r="QUI107" s="37"/>
      <c r="QUJ107" s="38"/>
      <c r="QUK107" s="37"/>
      <c r="QUL107" s="39"/>
      <c r="QUM107" s="39"/>
      <c r="QUN107" s="39"/>
      <c r="QUO107" s="37"/>
      <c r="QUP107" s="37"/>
      <c r="QUQ107" s="38"/>
      <c r="QUR107" s="37"/>
      <c r="QUS107" s="39"/>
      <c r="QUT107" s="39"/>
      <c r="QUU107" s="39"/>
      <c r="QUV107" s="37"/>
      <c r="QUW107" s="37"/>
      <c r="QUX107" s="38"/>
      <c r="QUY107" s="37"/>
      <c r="QUZ107" s="39"/>
      <c r="QVA107" s="39"/>
      <c r="QVB107" s="39"/>
      <c r="QVC107" s="37"/>
      <c r="QVD107" s="37"/>
      <c r="QVE107" s="38"/>
      <c r="QVF107" s="37"/>
      <c r="QVG107" s="39"/>
      <c r="QVH107" s="39"/>
      <c r="QVI107" s="39"/>
      <c r="QVJ107" s="37"/>
      <c r="QVK107" s="37"/>
      <c r="QVL107" s="38"/>
      <c r="QVM107" s="37"/>
      <c r="QVN107" s="39"/>
      <c r="QVO107" s="39"/>
      <c r="QVP107" s="39"/>
      <c r="QVQ107" s="37"/>
      <c r="QVR107" s="37"/>
      <c r="QVS107" s="38"/>
      <c r="QVT107" s="37"/>
      <c r="QVU107" s="39"/>
      <c r="QVV107" s="39"/>
      <c r="QVW107" s="39"/>
      <c r="QVX107" s="37"/>
      <c r="QVY107" s="37"/>
      <c r="QVZ107" s="38"/>
      <c r="QWA107" s="37"/>
      <c r="QWB107" s="39"/>
      <c r="QWC107" s="39"/>
      <c r="QWD107" s="39"/>
      <c r="QWE107" s="37"/>
      <c r="QWF107" s="37"/>
      <c r="QWG107" s="38"/>
      <c r="QWH107" s="37"/>
      <c r="QWI107" s="39"/>
      <c r="QWJ107" s="39"/>
      <c r="QWK107" s="39"/>
      <c r="QWL107" s="37"/>
      <c r="QWM107" s="37"/>
      <c r="QWN107" s="38"/>
      <c r="QWO107" s="37"/>
      <c r="QWP107" s="39"/>
      <c r="QWQ107" s="39"/>
      <c r="QWR107" s="39"/>
      <c r="QWS107" s="37"/>
      <c r="QWT107" s="37"/>
      <c r="QWU107" s="38"/>
      <c r="QWV107" s="37"/>
      <c r="QWW107" s="39"/>
      <c r="QWX107" s="39"/>
      <c r="QWY107" s="39"/>
      <c r="QWZ107" s="37"/>
      <c r="QXA107" s="37"/>
      <c r="QXB107" s="38"/>
      <c r="QXC107" s="37"/>
      <c r="QXD107" s="39"/>
      <c r="QXE107" s="39"/>
      <c r="QXF107" s="39"/>
      <c r="QXG107" s="37"/>
      <c r="QXH107" s="37"/>
      <c r="QXI107" s="38"/>
      <c r="QXJ107" s="37"/>
      <c r="QXK107" s="39"/>
      <c r="QXL107" s="39"/>
      <c r="QXM107" s="39"/>
      <c r="QXN107" s="37"/>
      <c r="QXO107" s="37"/>
      <c r="QXP107" s="38"/>
      <c r="QXQ107" s="37"/>
      <c r="QXR107" s="39"/>
      <c r="QXS107" s="39"/>
      <c r="QXT107" s="39"/>
      <c r="QXU107" s="37"/>
      <c r="QXV107" s="37"/>
      <c r="QXW107" s="38"/>
      <c r="QXX107" s="37"/>
      <c r="QXY107" s="39"/>
      <c r="QXZ107" s="39"/>
      <c r="QYA107" s="39"/>
      <c r="QYB107" s="37"/>
      <c r="QYC107" s="37"/>
      <c r="QYD107" s="38"/>
      <c r="QYE107" s="37"/>
      <c r="QYF107" s="39"/>
      <c r="QYG107" s="39"/>
      <c r="QYH107" s="39"/>
      <c r="QYI107" s="37"/>
      <c r="QYJ107" s="37"/>
      <c r="QYK107" s="38"/>
      <c r="QYL107" s="37"/>
      <c r="QYM107" s="39"/>
      <c r="QYN107" s="39"/>
      <c r="QYO107" s="39"/>
      <c r="QYP107" s="37"/>
      <c r="QYQ107" s="37"/>
      <c r="QYR107" s="38"/>
      <c r="QYS107" s="37"/>
      <c r="QYT107" s="39"/>
      <c r="QYU107" s="39"/>
      <c r="QYV107" s="39"/>
      <c r="QYW107" s="37"/>
      <c r="QYX107" s="37"/>
      <c r="QYY107" s="38"/>
      <c r="QYZ107" s="37"/>
      <c r="QZA107" s="39"/>
      <c r="QZB107" s="39"/>
      <c r="QZC107" s="39"/>
      <c r="QZD107" s="37"/>
      <c r="QZE107" s="37"/>
      <c r="QZF107" s="38"/>
      <c r="QZG107" s="37"/>
      <c r="QZH107" s="39"/>
      <c r="QZI107" s="39"/>
      <c r="QZJ107" s="39"/>
      <c r="QZK107" s="37"/>
      <c r="QZL107" s="37"/>
      <c r="QZM107" s="38"/>
      <c r="QZN107" s="37"/>
      <c r="QZO107" s="39"/>
      <c r="QZP107" s="39"/>
      <c r="QZQ107" s="39"/>
      <c r="QZR107" s="37"/>
      <c r="QZS107" s="37"/>
      <c r="QZT107" s="38"/>
      <c r="QZU107" s="37"/>
      <c r="QZV107" s="39"/>
      <c r="QZW107" s="39"/>
      <c r="QZX107" s="39"/>
      <c r="QZY107" s="37"/>
      <c r="QZZ107" s="37"/>
      <c r="RAA107" s="38"/>
      <c r="RAB107" s="37"/>
      <c r="RAC107" s="39"/>
      <c r="RAD107" s="39"/>
      <c r="RAE107" s="39"/>
      <c r="RAF107" s="37"/>
      <c r="RAG107" s="37"/>
      <c r="RAH107" s="38"/>
      <c r="RAI107" s="37"/>
      <c r="RAJ107" s="39"/>
      <c r="RAK107" s="39"/>
      <c r="RAL107" s="39"/>
      <c r="RAM107" s="37"/>
      <c r="RAN107" s="37"/>
      <c r="RAO107" s="38"/>
      <c r="RAP107" s="37"/>
      <c r="RAQ107" s="39"/>
      <c r="RAR107" s="39"/>
      <c r="RAS107" s="39"/>
      <c r="RAT107" s="37"/>
      <c r="RAU107" s="37"/>
      <c r="RAV107" s="38"/>
      <c r="RAW107" s="37"/>
      <c r="RAX107" s="39"/>
      <c r="RAY107" s="39"/>
      <c r="RAZ107" s="39"/>
      <c r="RBA107" s="37"/>
      <c r="RBB107" s="37"/>
      <c r="RBC107" s="38"/>
      <c r="RBD107" s="37"/>
      <c r="RBE107" s="39"/>
      <c r="RBF107" s="39"/>
      <c r="RBG107" s="39"/>
      <c r="RBH107" s="37"/>
      <c r="RBI107" s="37"/>
      <c r="RBJ107" s="38"/>
      <c r="RBK107" s="37"/>
      <c r="RBL107" s="39"/>
      <c r="RBM107" s="39"/>
      <c r="RBN107" s="39"/>
      <c r="RBO107" s="37"/>
      <c r="RBP107" s="37"/>
      <c r="RBQ107" s="38"/>
      <c r="RBR107" s="37"/>
      <c r="RBS107" s="39"/>
      <c r="RBT107" s="39"/>
      <c r="RBU107" s="39"/>
      <c r="RBV107" s="37"/>
      <c r="RBW107" s="37"/>
      <c r="RBX107" s="38"/>
      <c r="RBY107" s="37"/>
      <c r="RBZ107" s="39"/>
      <c r="RCA107" s="39"/>
      <c r="RCB107" s="39"/>
      <c r="RCC107" s="37"/>
      <c r="RCD107" s="37"/>
      <c r="RCE107" s="38"/>
      <c r="RCF107" s="37"/>
      <c r="RCG107" s="39"/>
      <c r="RCH107" s="39"/>
      <c r="RCI107" s="39"/>
      <c r="RCJ107" s="37"/>
      <c r="RCK107" s="37"/>
      <c r="RCL107" s="38"/>
      <c r="RCM107" s="37"/>
      <c r="RCN107" s="39"/>
      <c r="RCO107" s="39"/>
      <c r="RCP107" s="39"/>
      <c r="RCQ107" s="37"/>
      <c r="RCR107" s="37"/>
      <c r="RCS107" s="38"/>
      <c r="RCT107" s="37"/>
      <c r="RCU107" s="39"/>
      <c r="RCV107" s="39"/>
      <c r="RCW107" s="39"/>
      <c r="RCX107" s="37"/>
      <c r="RCY107" s="37"/>
      <c r="RCZ107" s="38"/>
      <c r="RDA107" s="37"/>
      <c r="RDB107" s="39"/>
      <c r="RDC107" s="39"/>
      <c r="RDD107" s="39"/>
      <c r="RDE107" s="37"/>
      <c r="RDF107" s="37"/>
      <c r="RDG107" s="38"/>
      <c r="RDH107" s="37"/>
      <c r="RDI107" s="39"/>
      <c r="RDJ107" s="39"/>
      <c r="RDK107" s="39"/>
      <c r="RDL107" s="37"/>
      <c r="RDM107" s="37"/>
      <c r="RDN107" s="38"/>
      <c r="RDO107" s="37"/>
      <c r="RDP107" s="39"/>
      <c r="RDQ107" s="39"/>
      <c r="RDR107" s="39"/>
      <c r="RDS107" s="37"/>
      <c r="RDT107" s="37"/>
      <c r="RDU107" s="38"/>
      <c r="RDV107" s="37"/>
      <c r="RDW107" s="39"/>
      <c r="RDX107" s="39"/>
      <c r="RDY107" s="39"/>
      <c r="RDZ107" s="37"/>
      <c r="REA107" s="37"/>
      <c r="REB107" s="38"/>
      <c r="REC107" s="37"/>
      <c r="RED107" s="39"/>
      <c r="REE107" s="39"/>
      <c r="REF107" s="39"/>
      <c r="REG107" s="37"/>
      <c r="REH107" s="37"/>
      <c r="REI107" s="38"/>
      <c r="REJ107" s="37"/>
      <c r="REK107" s="39"/>
      <c r="REL107" s="39"/>
      <c r="REM107" s="39"/>
      <c r="REN107" s="37"/>
      <c r="REO107" s="37"/>
      <c r="REP107" s="38"/>
      <c r="REQ107" s="37"/>
      <c r="RER107" s="39"/>
      <c r="RES107" s="39"/>
      <c r="RET107" s="39"/>
      <c r="REU107" s="37"/>
      <c r="REV107" s="37"/>
      <c r="REW107" s="38"/>
      <c r="REX107" s="37"/>
      <c r="REY107" s="39"/>
      <c r="REZ107" s="39"/>
      <c r="RFA107" s="39"/>
      <c r="RFB107" s="37"/>
      <c r="RFC107" s="37"/>
      <c r="RFD107" s="38"/>
      <c r="RFE107" s="37"/>
      <c r="RFF107" s="39"/>
      <c r="RFG107" s="39"/>
      <c r="RFH107" s="39"/>
      <c r="RFI107" s="37"/>
      <c r="RFJ107" s="37"/>
      <c r="RFK107" s="38"/>
      <c r="RFL107" s="37"/>
      <c r="RFM107" s="39"/>
      <c r="RFN107" s="39"/>
      <c r="RFO107" s="39"/>
      <c r="RFP107" s="37"/>
      <c r="RFQ107" s="37"/>
      <c r="RFR107" s="38"/>
      <c r="RFS107" s="37"/>
      <c r="RFT107" s="39"/>
      <c r="RFU107" s="39"/>
      <c r="RFV107" s="39"/>
      <c r="RFW107" s="37"/>
      <c r="RFX107" s="37"/>
      <c r="RFY107" s="38"/>
      <c r="RFZ107" s="37"/>
      <c r="RGA107" s="39"/>
      <c r="RGB107" s="39"/>
      <c r="RGC107" s="39"/>
      <c r="RGD107" s="37"/>
      <c r="RGE107" s="37"/>
      <c r="RGF107" s="38"/>
      <c r="RGG107" s="37"/>
      <c r="RGH107" s="39"/>
      <c r="RGI107" s="39"/>
      <c r="RGJ107" s="39"/>
      <c r="RGK107" s="37"/>
      <c r="RGL107" s="37"/>
      <c r="RGM107" s="38"/>
      <c r="RGN107" s="37"/>
      <c r="RGO107" s="39"/>
      <c r="RGP107" s="39"/>
      <c r="RGQ107" s="39"/>
      <c r="RGR107" s="37"/>
      <c r="RGS107" s="37"/>
      <c r="RGT107" s="38"/>
      <c r="RGU107" s="37"/>
      <c r="RGV107" s="39"/>
      <c r="RGW107" s="39"/>
      <c r="RGX107" s="39"/>
      <c r="RGY107" s="37"/>
      <c r="RGZ107" s="37"/>
      <c r="RHA107" s="38"/>
      <c r="RHB107" s="37"/>
      <c r="RHC107" s="39"/>
      <c r="RHD107" s="39"/>
      <c r="RHE107" s="39"/>
      <c r="RHF107" s="37"/>
      <c r="RHG107" s="37"/>
      <c r="RHH107" s="38"/>
      <c r="RHI107" s="37"/>
      <c r="RHJ107" s="39"/>
      <c r="RHK107" s="39"/>
      <c r="RHL107" s="39"/>
      <c r="RHM107" s="37"/>
      <c r="RHN107" s="37"/>
      <c r="RHO107" s="38"/>
      <c r="RHP107" s="37"/>
      <c r="RHQ107" s="39"/>
      <c r="RHR107" s="39"/>
      <c r="RHS107" s="39"/>
      <c r="RHT107" s="37"/>
      <c r="RHU107" s="37"/>
      <c r="RHV107" s="38"/>
      <c r="RHW107" s="37"/>
      <c r="RHX107" s="39"/>
      <c r="RHY107" s="39"/>
      <c r="RHZ107" s="39"/>
      <c r="RIA107" s="37"/>
      <c r="RIB107" s="37"/>
      <c r="RIC107" s="38"/>
      <c r="RID107" s="37"/>
      <c r="RIE107" s="39"/>
      <c r="RIF107" s="39"/>
      <c r="RIG107" s="39"/>
      <c r="RIH107" s="37"/>
      <c r="RII107" s="37"/>
      <c r="RIJ107" s="38"/>
      <c r="RIK107" s="37"/>
      <c r="RIL107" s="39"/>
      <c r="RIM107" s="39"/>
      <c r="RIN107" s="39"/>
      <c r="RIO107" s="37"/>
      <c r="RIP107" s="37"/>
      <c r="RIQ107" s="38"/>
      <c r="RIR107" s="37"/>
      <c r="RIS107" s="39"/>
      <c r="RIT107" s="39"/>
      <c r="RIU107" s="39"/>
      <c r="RIV107" s="37"/>
      <c r="RIW107" s="37"/>
      <c r="RIX107" s="38"/>
      <c r="RIY107" s="37"/>
      <c r="RIZ107" s="39"/>
      <c r="RJA107" s="39"/>
      <c r="RJB107" s="39"/>
      <c r="RJC107" s="37"/>
      <c r="RJD107" s="37"/>
      <c r="RJE107" s="38"/>
      <c r="RJF107" s="37"/>
      <c r="RJG107" s="39"/>
      <c r="RJH107" s="39"/>
      <c r="RJI107" s="39"/>
      <c r="RJJ107" s="37"/>
      <c r="RJK107" s="37"/>
      <c r="RJL107" s="38"/>
      <c r="RJM107" s="37"/>
      <c r="RJN107" s="39"/>
      <c r="RJO107" s="39"/>
      <c r="RJP107" s="39"/>
      <c r="RJQ107" s="37"/>
      <c r="RJR107" s="37"/>
      <c r="RJS107" s="38"/>
      <c r="RJT107" s="37"/>
      <c r="RJU107" s="39"/>
      <c r="RJV107" s="39"/>
      <c r="RJW107" s="39"/>
      <c r="RJX107" s="37"/>
      <c r="RJY107" s="37"/>
      <c r="RJZ107" s="38"/>
      <c r="RKA107" s="37"/>
      <c r="RKB107" s="39"/>
      <c r="RKC107" s="39"/>
      <c r="RKD107" s="39"/>
      <c r="RKE107" s="37"/>
      <c r="RKF107" s="37"/>
      <c r="RKG107" s="38"/>
      <c r="RKH107" s="37"/>
      <c r="RKI107" s="39"/>
      <c r="RKJ107" s="39"/>
      <c r="RKK107" s="39"/>
      <c r="RKL107" s="37"/>
      <c r="RKM107" s="37"/>
      <c r="RKN107" s="38"/>
      <c r="RKO107" s="37"/>
      <c r="RKP107" s="39"/>
      <c r="RKQ107" s="39"/>
      <c r="RKR107" s="39"/>
      <c r="RKS107" s="37"/>
      <c r="RKT107" s="37"/>
      <c r="RKU107" s="38"/>
      <c r="RKV107" s="37"/>
      <c r="RKW107" s="39"/>
      <c r="RKX107" s="39"/>
      <c r="RKY107" s="39"/>
      <c r="RKZ107" s="37"/>
      <c r="RLA107" s="37"/>
      <c r="RLB107" s="38"/>
      <c r="RLC107" s="37"/>
      <c r="RLD107" s="39"/>
      <c r="RLE107" s="39"/>
      <c r="RLF107" s="39"/>
      <c r="RLG107" s="37"/>
      <c r="RLH107" s="37"/>
      <c r="RLI107" s="38"/>
      <c r="RLJ107" s="37"/>
      <c r="RLK107" s="39"/>
      <c r="RLL107" s="39"/>
      <c r="RLM107" s="39"/>
      <c r="RLN107" s="37"/>
      <c r="RLO107" s="37"/>
      <c r="RLP107" s="38"/>
      <c r="RLQ107" s="37"/>
      <c r="RLR107" s="39"/>
      <c r="RLS107" s="39"/>
      <c r="RLT107" s="39"/>
      <c r="RLU107" s="37"/>
      <c r="RLV107" s="37"/>
      <c r="RLW107" s="38"/>
      <c r="RLX107" s="37"/>
      <c r="RLY107" s="39"/>
      <c r="RLZ107" s="39"/>
      <c r="RMA107" s="39"/>
      <c r="RMB107" s="37"/>
      <c r="RMC107" s="37"/>
      <c r="RMD107" s="38"/>
      <c r="RME107" s="37"/>
      <c r="RMF107" s="39"/>
      <c r="RMG107" s="39"/>
      <c r="RMH107" s="39"/>
      <c r="RMI107" s="37"/>
      <c r="RMJ107" s="37"/>
      <c r="RMK107" s="38"/>
      <c r="RML107" s="37"/>
      <c r="RMM107" s="39"/>
      <c r="RMN107" s="39"/>
      <c r="RMO107" s="39"/>
      <c r="RMP107" s="37"/>
      <c r="RMQ107" s="37"/>
      <c r="RMR107" s="38"/>
      <c r="RMS107" s="37"/>
      <c r="RMT107" s="39"/>
      <c r="RMU107" s="39"/>
      <c r="RMV107" s="39"/>
      <c r="RMW107" s="37"/>
      <c r="RMX107" s="37"/>
      <c r="RMY107" s="38"/>
      <c r="RMZ107" s="37"/>
      <c r="RNA107" s="39"/>
      <c r="RNB107" s="39"/>
      <c r="RNC107" s="39"/>
      <c r="RND107" s="37"/>
      <c r="RNE107" s="37"/>
      <c r="RNF107" s="38"/>
      <c r="RNG107" s="37"/>
      <c r="RNH107" s="39"/>
      <c r="RNI107" s="39"/>
      <c r="RNJ107" s="39"/>
      <c r="RNK107" s="37"/>
      <c r="RNL107" s="37"/>
      <c r="RNM107" s="38"/>
      <c r="RNN107" s="37"/>
      <c r="RNO107" s="39"/>
      <c r="RNP107" s="39"/>
      <c r="RNQ107" s="39"/>
      <c r="RNR107" s="37"/>
      <c r="RNS107" s="37"/>
      <c r="RNT107" s="38"/>
      <c r="RNU107" s="37"/>
      <c r="RNV107" s="39"/>
      <c r="RNW107" s="39"/>
      <c r="RNX107" s="39"/>
      <c r="RNY107" s="37"/>
      <c r="RNZ107" s="37"/>
      <c r="ROA107" s="38"/>
      <c r="ROB107" s="37"/>
      <c r="ROC107" s="39"/>
      <c r="ROD107" s="39"/>
      <c r="ROE107" s="39"/>
      <c r="ROF107" s="37"/>
      <c r="ROG107" s="37"/>
      <c r="ROH107" s="38"/>
      <c r="ROI107" s="37"/>
      <c r="ROJ107" s="39"/>
      <c r="ROK107" s="39"/>
      <c r="ROL107" s="39"/>
      <c r="ROM107" s="37"/>
      <c r="RON107" s="37"/>
      <c r="ROO107" s="38"/>
      <c r="ROP107" s="37"/>
      <c r="ROQ107" s="39"/>
      <c r="ROR107" s="39"/>
      <c r="ROS107" s="39"/>
      <c r="ROT107" s="37"/>
      <c r="ROU107" s="37"/>
      <c r="ROV107" s="38"/>
      <c r="ROW107" s="37"/>
      <c r="ROX107" s="39"/>
      <c r="ROY107" s="39"/>
      <c r="ROZ107" s="39"/>
      <c r="RPA107" s="37"/>
      <c r="RPB107" s="37"/>
      <c r="RPC107" s="38"/>
      <c r="RPD107" s="37"/>
      <c r="RPE107" s="39"/>
      <c r="RPF107" s="39"/>
      <c r="RPG107" s="39"/>
      <c r="RPH107" s="37"/>
      <c r="RPI107" s="37"/>
      <c r="RPJ107" s="38"/>
      <c r="RPK107" s="37"/>
      <c r="RPL107" s="39"/>
      <c r="RPM107" s="39"/>
      <c r="RPN107" s="39"/>
      <c r="RPO107" s="37"/>
      <c r="RPP107" s="37"/>
      <c r="RPQ107" s="38"/>
      <c r="RPR107" s="37"/>
      <c r="RPS107" s="39"/>
      <c r="RPT107" s="39"/>
      <c r="RPU107" s="39"/>
      <c r="RPV107" s="37"/>
      <c r="RPW107" s="37"/>
      <c r="RPX107" s="38"/>
      <c r="RPY107" s="37"/>
      <c r="RPZ107" s="39"/>
      <c r="RQA107" s="39"/>
      <c r="RQB107" s="39"/>
      <c r="RQC107" s="37"/>
      <c r="RQD107" s="37"/>
      <c r="RQE107" s="38"/>
      <c r="RQF107" s="37"/>
      <c r="RQG107" s="39"/>
      <c r="RQH107" s="39"/>
      <c r="RQI107" s="39"/>
      <c r="RQJ107" s="37"/>
      <c r="RQK107" s="37"/>
      <c r="RQL107" s="38"/>
      <c r="RQM107" s="37"/>
      <c r="RQN107" s="39"/>
      <c r="RQO107" s="39"/>
      <c r="RQP107" s="39"/>
      <c r="RQQ107" s="37"/>
      <c r="RQR107" s="37"/>
      <c r="RQS107" s="38"/>
      <c r="RQT107" s="37"/>
      <c r="RQU107" s="39"/>
      <c r="RQV107" s="39"/>
      <c r="RQW107" s="39"/>
      <c r="RQX107" s="37"/>
      <c r="RQY107" s="37"/>
      <c r="RQZ107" s="38"/>
      <c r="RRA107" s="37"/>
      <c r="RRB107" s="39"/>
      <c r="RRC107" s="39"/>
      <c r="RRD107" s="39"/>
      <c r="RRE107" s="37"/>
      <c r="RRF107" s="37"/>
      <c r="RRG107" s="38"/>
      <c r="RRH107" s="37"/>
      <c r="RRI107" s="39"/>
      <c r="RRJ107" s="39"/>
      <c r="RRK107" s="39"/>
      <c r="RRL107" s="37"/>
      <c r="RRM107" s="37"/>
      <c r="RRN107" s="38"/>
      <c r="RRO107" s="37"/>
      <c r="RRP107" s="39"/>
      <c r="RRQ107" s="39"/>
      <c r="RRR107" s="39"/>
      <c r="RRS107" s="37"/>
      <c r="RRT107" s="37"/>
      <c r="RRU107" s="38"/>
      <c r="RRV107" s="37"/>
      <c r="RRW107" s="39"/>
      <c r="RRX107" s="39"/>
      <c r="RRY107" s="39"/>
      <c r="RRZ107" s="37"/>
      <c r="RSA107" s="37"/>
      <c r="RSB107" s="38"/>
      <c r="RSC107" s="37"/>
      <c r="RSD107" s="39"/>
      <c r="RSE107" s="39"/>
      <c r="RSF107" s="39"/>
      <c r="RSG107" s="37"/>
      <c r="RSH107" s="37"/>
      <c r="RSI107" s="38"/>
      <c r="RSJ107" s="37"/>
      <c r="RSK107" s="39"/>
      <c r="RSL107" s="39"/>
      <c r="RSM107" s="39"/>
      <c r="RSN107" s="37"/>
      <c r="RSO107" s="37"/>
      <c r="RSP107" s="38"/>
      <c r="RSQ107" s="37"/>
      <c r="RSR107" s="39"/>
      <c r="RSS107" s="39"/>
      <c r="RST107" s="39"/>
      <c r="RSU107" s="37"/>
      <c r="RSV107" s="37"/>
      <c r="RSW107" s="38"/>
      <c r="RSX107" s="37"/>
      <c r="RSY107" s="39"/>
      <c r="RSZ107" s="39"/>
      <c r="RTA107" s="39"/>
      <c r="RTB107" s="37"/>
      <c r="RTC107" s="37"/>
      <c r="RTD107" s="38"/>
      <c r="RTE107" s="37"/>
      <c r="RTF107" s="39"/>
      <c r="RTG107" s="39"/>
      <c r="RTH107" s="39"/>
      <c r="RTI107" s="37"/>
      <c r="RTJ107" s="37"/>
      <c r="RTK107" s="38"/>
      <c r="RTL107" s="37"/>
      <c r="RTM107" s="39"/>
      <c r="RTN107" s="39"/>
      <c r="RTO107" s="39"/>
      <c r="RTP107" s="37"/>
      <c r="RTQ107" s="37"/>
      <c r="RTR107" s="38"/>
      <c r="RTS107" s="37"/>
      <c r="RTT107" s="39"/>
      <c r="RTU107" s="39"/>
      <c r="RTV107" s="39"/>
      <c r="RTW107" s="37"/>
      <c r="RTX107" s="37"/>
      <c r="RTY107" s="38"/>
      <c r="RTZ107" s="37"/>
      <c r="RUA107" s="39"/>
      <c r="RUB107" s="39"/>
      <c r="RUC107" s="39"/>
      <c r="RUD107" s="37"/>
      <c r="RUE107" s="37"/>
      <c r="RUF107" s="38"/>
      <c r="RUG107" s="37"/>
      <c r="RUH107" s="39"/>
      <c r="RUI107" s="39"/>
      <c r="RUJ107" s="39"/>
      <c r="RUK107" s="37"/>
      <c r="RUL107" s="37"/>
      <c r="RUM107" s="38"/>
      <c r="RUN107" s="37"/>
      <c r="RUO107" s="39"/>
      <c r="RUP107" s="39"/>
      <c r="RUQ107" s="39"/>
      <c r="RUR107" s="37"/>
      <c r="RUS107" s="37"/>
      <c r="RUT107" s="38"/>
      <c r="RUU107" s="37"/>
      <c r="RUV107" s="39"/>
      <c r="RUW107" s="39"/>
      <c r="RUX107" s="39"/>
      <c r="RUY107" s="37"/>
      <c r="RUZ107" s="37"/>
      <c r="RVA107" s="38"/>
      <c r="RVB107" s="37"/>
      <c r="RVC107" s="39"/>
      <c r="RVD107" s="39"/>
      <c r="RVE107" s="39"/>
      <c r="RVF107" s="37"/>
      <c r="RVG107" s="37"/>
      <c r="RVH107" s="38"/>
      <c r="RVI107" s="37"/>
      <c r="RVJ107" s="39"/>
      <c r="RVK107" s="39"/>
      <c r="RVL107" s="39"/>
      <c r="RVM107" s="37"/>
      <c r="RVN107" s="37"/>
      <c r="RVO107" s="38"/>
      <c r="RVP107" s="37"/>
      <c r="RVQ107" s="39"/>
      <c r="RVR107" s="39"/>
      <c r="RVS107" s="39"/>
      <c r="RVT107" s="37"/>
      <c r="RVU107" s="37"/>
      <c r="RVV107" s="38"/>
      <c r="RVW107" s="37"/>
      <c r="RVX107" s="39"/>
      <c r="RVY107" s="39"/>
      <c r="RVZ107" s="39"/>
      <c r="RWA107" s="37"/>
      <c r="RWB107" s="37"/>
      <c r="RWC107" s="38"/>
      <c r="RWD107" s="37"/>
      <c r="RWE107" s="39"/>
      <c r="RWF107" s="39"/>
      <c r="RWG107" s="39"/>
      <c r="RWH107" s="37"/>
      <c r="RWI107" s="37"/>
      <c r="RWJ107" s="38"/>
      <c r="RWK107" s="37"/>
      <c r="RWL107" s="39"/>
      <c r="RWM107" s="39"/>
      <c r="RWN107" s="39"/>
      <c r="RWO107" s="37"/>
      <c r="RWP107" s="37"/>
      <c r="RWQ107" s="38"/>
      <c r="RWR107" s="37"/>
      <c r="RWS107" s="39"/>
      <c r="RWT107" s="39"/>
      <c r="RWU107" s="39"/>
      <c r="RWV107" s="37"/>
      <c r="RWW107" s="37"/>
      <c r="RWX107" s="38"/>
      <c r="RWY107" s="37"/>
      <c r="RWZ107" s="39"/>
      <c r="RXA107" s="39"/>
      <c r="RXB107" s="39"/>
      <c r="RXC107" s="37"/>
      <c r="RXD107" s="37"/>
      <c r="RXE107" s="38"/>
      <c r="RXF107" s="37"/>
      <c r="RXG107" s="39"/>
      <c r="RXH107" s="39"/>
      <c r="RXI107" s="39"/>
      <c r="RXJ107" s="37"/>
      <c r="RXK107" s="37"/>
      <c r="RXL107" s="38"/>
      <c r="RXM107" s="37"/>
      <c r="RXN107" s="39"/>
      <c r="RXO107" s="39"/>
      <c r="RXP107" s="39"/>
      <c r="RXQ107" s="37"/>
      <c r="RXR107" s="37"/>
      <c r="RXS107" s="38"/>
      <c r="RXT107" s="37"/>
      <c r="RXU107" s="39"/>
      <c r="RXV107" s="39"/>
      <c r="RXW107" s="39"/>
      <c r="RXX107" s="37"/>
      <c r="RXY107" s="37"/>
      <c r="RXZ107" s="38"/>
      <c r="RYA107" s="37"/>
      <c r="RYB107" s="39"/>
      <c r="RYC107" s="39"/>
      <c r="RYD107" s="39"/>
      <c r="RYE107" s="37"/>
      <c r="RYF107" s="37"/>
      <c r="RYG107" s="38"/>
      <c r="RYH107" s="37"/>
      <c r="RYI107" s="39"/>
      <c r="RYJ107" s="39"/>
      <c r="RYK107" s="39"/>
      <c r="RYL107" s="37"/>
      <c r="RYM107" s="37"/>
      <c r="RYN107" s="38"/>
      <c r="RYO107" s="37"/>
      <c r="RYP107" s="39"/>
      <c r="RYQ107" s="39"/>
      <c r="RYR107" s="39"/>
      <c r="RYS107" s="37"/>
      <c r="RYT107" s="37"/>
      <c r="RYU107" s="38"/>
      <c r="RYV107" s="37"/>
      <c r="RYW107" s="39"/>
      <c r="RYX107" s="39"/>
      <c r="RYY107" s="39"/>
      <c r="RYZ107" s="37"/>
      <c r="RZA107" s="37"/>
      <c r="RZB107" s="38"/>
      <c r="RZC107" s="37"/>
      <c r="RZD107" s="39"/>
      <c r="RZE107" s="39"/>
      <c r="RZF107" s="39"/>
      <c r="RZG107" s="37"/>
      <c r="RZH107" s="37"/>
      <c r="RZI107" s="38"/>
      <c r="RZJ107" s="37"/>
      <c r="RZK107" s="39"/>
      <c r="RZL107" s="39"/>
      <c r="RZM107" s="39"/>
      <c r="RZN107" s="37"/>
      <c r="RZO107" s="37"/>
      <c r="RZP107" s="38"/>
      <c r="RZQ107" s="37"/>
      <c r="RZR107" s="39"/>
      <c r="RZS107" s="39"/>
      <c r="RZT107" s="39"/>
      <c r="RZU107" s="37"/>
      <c r="RZV107" s="37"/>
      <c r="RZW107" s="38"/>
      <c r="RZX107" s="37"/>
      <c r="RZY107" s="39"/>
      <c r="RZZ107" s="39"/>
      <c r="SAA107" s="39"/>
      <c r="SAB107" s="37"/>
      <c r="SAC107" s="37"/>
      <c r="SAD107" s="38"/>
      <c r="SAE107" s="37"/>
      <c r="SAF107" s="39"/>
      <c r="SAG107" s="39"/>
      <c r="SAH107" s="39"/>
      <c r="SAI107" s="37"/>
      <c r="SAJ107" s="37"/>
      <c r="SAK107" s="38"/>
      <c r="SAL107" s="37"/>
      <c r="SAM107" s="39"/>
      <c r="SAN107" s="39"/>
      <c r="SAO107" s="39"/>
      <c r="SAP107" s="37"/>
      <c r="SAQ107" s="37"/>
      <c r="SAR107" s="38"/>
      <c r="SAS107" s="37"/>
      <c r="SAT107" s="39"/>
      <c r="SAU107" s="39"/>
      <c r="SAV107" s="39"/>
      <c r="SAW107" s="37"/>
      <c r="SAX107" s="37"/>
      <c r="SAY107" s="38"/>
      <c r="SAZ107" s="37"/>
      <c r="SBA107" s="39"/>
      <c r="SBB107" s="39"/>
      <c r="SBC107" s="39"/>
      <c r="SBD107" s="37"/>
      <c r="SBE107" s="37"/>
      <c r="SBF107" s="38"/>
      <c r="SBG107" s="37"/>
      <c r="SBH107" s="39"/>
      <c r="SBI107" s="39"/>
      <c r="SBJ107" s="39"/>
      <c r="SBK107" s="37"/>
      <c r="SBL107" s="37"/>
      <c r="SBM107" s="38"/>
      <c r="SBN107" s="37"/>
      <c r="SBO107" s="39"/>
      <c r="SBP107" s="39"/>
      <c r="SBQ107" s="39"/>
      <c r="SBR107" s="37"/>
      <c r="SBS107" s="37"/>
      <c r="SBT107" s="38"/>
      <c r="SBU107" s="37"/>
      <c r="SBV107" s="39"/>
      <c r="SBW107" s="39"/>
      <c r="SBX107" s="39"/>
      <c r="SBY107" s="37"/>
      <c r="SBZ107" s="37"/>
      <c r="SCA107" s="38"/>
      <c r="SCB107" s="37"/>
      <c r="SCC107" s="39"/>
      <c r="SCD107" s="39"/>
      <c r="SCE107" s="39"/>
      <c r="SCF107" s="37"/>
      <c r="SCG107" s="37"/>
      <c r="SCH107" s="38"/>
      <c r="SCI107" s="37"/>
      <c r="SCJ107" s="39"/>
      <c r="SCK107" s="39"/>
      <c r="SCL107" s="39"/>
      <c r="SCM107" s="37"/>
      <c r="SCN107" s="37"/>
      <c r="SCO107" s="38"/>
      <c r="SCP107" s="37"/>
      <c r="SCQ107" s="39"/>
      <c r="SCR107" s="39"/>
      <c r="SCS107" s="39"/>
      <c r="SCT107" s="37"/>
      <c r="SCU107" s="37"/>
      <c r="SCV107" s="38"/>
      <c r="SCW107" s="37"/>
      <c r="SCX107" s="39"/>
      <c r="SCY107" s="39"/>
      <c r="SCZ107" s="39"/>
      <c r="SDA107" s="37"/>
      <c r="SDB107" s="37"/>
      <c r="SDC107" s="38"/>
      <c r="SDD107" s="37"/>
      <c r="SDE107" s="39"/>
      <c r="SDF107" s="39"/>
      <c r="SDG107" s="39"/>
      <c r="SDH107" s="37"/>
      <c r="SDI107" s="37"/>
      <c r="SDJ107" s="38"/>
      <c r="SDK107" s="37"/>
      <c r="SDL107" s="39"/>
      <c r="SDM107" s="39"/>
      <c r="SDN107" s="39"/>
      <c r="SDO107" s="37"/>
      <c r="SDP107" s="37"/>
      <c r="SDQ107" s="38"/>
      <c r="SDR107" s="37"/>
      <c r="SDS107" s="39"/>
      <c r="SDT107" s="39"/>
      <c r="SDU107" s="39"/>
      <c r="SDV107" s="37"/>
      <c r="SDW107" s="37"/>
      <c r="SDX107" s="38"/>
      <c r="SDY107" s="37"/>
      <c r="SDZ107" s="39"/>
      <c r="SEA107" s="39"/>
      <c r="SEB107" s="39"/>
      <c r="SEC107" s="37"/>
      <c r="SED107" s="37"/>
      <c r="SEE107" s="38"/>
      <c r="SEF107" s="37"/>
      <c r="SEG107" s="39"/>
      <c r="SEH107" s="39"/>
      <c r="SEI107" s="39"/>
      <c r="SEJ107" s="37"/>
      <c r="SEK107" s="37"/>
      <c r="SEL107" s="38"/>
      <c r="SEM107" s="37"/>
      <c r="SEN107" s="39"/>
      <c r="SEO107" s="39"/>
      <c r="SEP107" s="39"/>
      <c r="SEQ107" s="37"/>
      <c r="SER107" s="37"/>
      <c r="SES107" s="38"/>
      <c r="SET107" s="37"/>
      <c r="SEU107" s="39"/>
      <c r="SEV107" s="39"/>
      <c r="SEW107" s="39"/>
      <c r="SEX107" s="37"/>
      <c r="SEY107" s="37"/>
      <c r="SEZ107" s="38"/>
      <c r="SFA107" s="37"/>
      <c r="SFB107" s="39"/>
      <c r="SFC107" s="39"/>
      <c r="SFD107" s="39"/>
      <c r="SFE107" s="37"/>
      <c r="SFF107" s="37"/>
      <c r="SFG107" s="38"/>
      <c r="SFH107" s="37"/>
      <c r="SFI107" s="39"/>
      <c r="SFJ107" s="39"/>
      <c r="SFK107" s="39"/>
      <c r="SFL107" s="37"/>
      <c r="SFM107" s="37"/>
      <c r="SFN107" s="38"/>
      <c r="SFO107" s="37"/>
      <c r="SFP107" s="39"/>
      <c r="SFQ107" s="39"/>
      <c r="SFR107" s="39"/>
      <c r="SFS107" s="37"/>
      <c r="SFT107" s="37"/>
      <c r="SFU107" s="38"/>
      <c r="SFV107" s="37"/>
      <c r="SFW107" s="39"/>
      <c r="SFX107" s="39"/>
      <c r="SFY107" s="39"/>
      <c r="SFZ107" s="37"/>
      <c r="SGA107" s="37"/>
      <c r="SGB107" s="38"/>
      <c r="SGC107" s="37"/>
      <c r="SGD107" s="39"/>
      <c r="SGE107" s="39"/>
      <c r="SGF107" s="39"/>
      <c r="SGG107" s="37"/>
      <c r="SGH107" s="37"/>
      <c r="SGI107" s="38"/>
      <c r="SGJ107" s="37"/>
      <c r="SGK107" s="39"/>
      <c r="SGL107" s="39"/>
      <c r="SGM107" s="39"/>
      <c r="SGN107" s="37"/>
      <c r="SGO107" s="37"/>
      <c r="SGP107" s="38"/>
      <c r="SGQ107" s="37"/>
      <c r="SGR107" s="39"/>
      <c r="SGS107" s="39"/>
      <c r="SGT107" s="39"/>
      <c r="SGU107" s="37"/>
      <c r="SGV107" s="37"/>
      <c r="SGW107" s="38"/>
      <c r="SGX107" s="37"/>
      <c r="SGY107" s="39"/>
      <c r="SGZ107" s="39"/>
      <c r="SHA107" s="39"/>
      <c r="SHB107" s="37"/>
      <c r="SHC107" s="37"/>
      <c r="SHD107" s="38"/>
      <c r="SHE107" s="37"/>
      <c r="SHF107" s="39"/>
      <c r="SHG107" s="39"/>
      <c r="SHH107" s="39"/>
      <c r="SHI107" s="37"/>
      <c r="SHJ107" s="37"/>
      <c r="SHK107" s="38"/>
      <c r="SHL107" s="37"/>
      <c r="SHM107" s="39"/>
      <c r="SHN107" s="39"/>
      <c r="SHO107" s="39"/>
      <c r="SHP107" s="37"/>
      <c r="SHQ107" s="37"/>
      <c r="SHR107" s="38"/>
      <c r="SHS107" s="37"/>
      <c r="SHT107" s="39"/>
      <c r="SHU107" s="39"/>
      <c r="SHV107" s="39"/>
      <c r="SHW107" s="37"/>
      <c r="SHX107" s="37"/>
      <c r="SHY107" s="38"/>
      <c r="SHZ107" s="37"/>
      <c r="SIA107" s="39"/>
      <c r="SIB107" s="39"/>
      <c r="SIC107" s="39"/>
      <c r="SID107" s="37"/>
      <c r="SIE107" s="37"/>
      <c r="SIF107" s="38"/>
      <c r="SIG107" s="37"/>
      <c r="SIH107" s="39"/>
      <c r="SII107" s="39"/>
      <c r="SIJ107" s="39"/>
      <c r="SIK107" s="37"/>
      <c r="SIL107" s="37"/>
      <c r="SIM107" s="38"/>
      <c r="SIN107" s="37"/>
      <c r="SIO107" s="39"/>
      <c r="SIP107" s="39"/>
      <c r="SIQ107" s="39"/>
      <c r="SIR107" s="37"/>
      <c r="SIS107" s="37"/>
      <c r="SIT107" s="38"/>
      <c r="SIU107" s="37"/>
      <c r="SIV107" s="39"/>
      <c r="SIW107" s="39"/>
      <c r="SIX107" s="39"/>
      <c r="SIY107" s="37"/>
      <c r="SIZ107" s="37"/>
      <c r="SJA107" s="38"/>
      <c r="SJB107" s="37"/>
      <c r="SJC107" s="39"/>
      <c r="SJD107" s="39"/>
      <c r="SJE107" s="39"/>
      <c r="SJF107" s="37"/>
      <c r="SJG107" s="37"/>
      <c r="SJH107" s="38"/>
      <c r="SJI107" s="37"/>
      <c r="SJJ107" s="39"/>
      <c r="SJK107" s="39"/>
      <c r="SJL107" s="39"/>
      <c r="SJM107" s="37"/>
      <c r="SJN107" s="37"/>
      <c r="SJO107" s="38"/>
      <c r="SJP107" s="37"/>
      <c r="SJQ107" s="39"/>
      <c r="SJR107" s="39"/>
      <c r="SJS107" s="39"/>
      <c r="SJT107" s="37"/>
      <c r="SJU107" s="37"/>
      <c r="SJV107" s="38"/>
      <c r="SJW107" s="37"/>
      <c r="SJX107" s="39"/>
      <c r="SJY107" s="39"/>
      <c r="SJZ107" s="39"/>
      <c r="SKA107" s="37"/>
      <c r="SKB107" s="37"/>
      <c r="SKC107" s="38"/>
      <c r="SKD107" s="37"/>
      <c r="SKE107" s="39"/>
      <c r="SKF107" s="39"/>
      <c r="SKG107" s="39"/>
      <c r="SKH107" s="37"/>
      <c r="SKI107" s="37"/>
      <c r="SKJ107" s="38"/>
      <c r="SKK107" s="37"/>
      <c r="SKL107" s="39"/>
      <c r="SKM107" s="39"/>
      <c r="SKN107" s="39"/>
      <c r="SKO107" s="37"/>
      <c r="SKP107" s="37"/>
      <c r="SKQ107" s="38"/>
      <c r="SKR107" s="37"/>
      <c r="SKS107" s="39"/>
      <c r="SKT107" s="39"/>
      <c r="SKU107" s="39"/>
      <c r="SKV107" s="37"/>
      <c r="SKW107" s="37"/>
      <c r="SKX107" s="38"/>
      <c r="SKY107" s="37"/>
      <c r="SKZ107" s="39"/>
      <c r="SLA107" s="39"/>
      <c r="SLB107" s="39"/>
      <c r="SLC107" s="37"/>
      <c r="SLD107" s="37"/>
      <c r="SLE107" s="38"/>
      <c r="SLF107" s="37"/>
      <c r="SLG107" s="39"/>
      <c r="SLH107" s="39"/>
      <c r="SLI107" s="39"/>
      <c r="SLJ107" s="37"/>
      <c r="SLK107" s="37"/>
      <c r="SLL107" s="38"/>
      <c r="SLM107" s="37"/>
      <c r="SLN107" s="39"/>
      <c r="SLO107" s="39"/>
      <c r="SLP107" s="39"/>
      <c r="SLQ107" s="37"/>
      <c r="SLR107" s="37"/>
      <c r="SLS107" s="38"/>
      <c r="SLT107" s="37"/>
      <c r="SLU107" s="39"/>
      <c r="SLV107" s="39"/>
      <c r="SLW107" s="39"/>
      <c r="SLX107" s="37"/>
      <c r="SLY107" s="37"/>
      <c r="SLZ107" s="38"/>
      <c r="SMA107" s="37"/>
      <c r="SMB107" s="39"/>
      <c r="SMC107" s="39"/>
      <c r="SMD107" s="39"/>
      <c r="SME107" s="37"/>
      <c r="SMF107" s="37"/>
      <c r="SMG107" s="38"/>
      <c r="SMH107" s="37"/>
      <c r="SMI107" s="39"/>
      <c r="SMJ107" s="39"/>
      <c r="SMK107" s="39"/>
      <c r="SML107" s="37"/>
      <c r="SMM107" s="37"/>
      <c r="SMN107" s="38"/>
      <c r="SMO107" s="37"/>
      <c r="SMP107" s="39"/>
      <c r="SMQ107" s="39"/>
      <c r="SMR107" s="39"/>
      <c r="SMS107" s="37"/>
      <c r="SMT107" s="37"/>
      <c r="SMU107" s="38"/>
      <c r="SMV107" s="37"/>
      <c r="SMW107" s="39"/>
      <c r="SMX107" s="39"/>
      <c r="SMY107" s="39"/>
      <c r="SMZ107" s="37"/>
      <c r="SNA107" s="37"/>
      <c r="SNB107" s="38"/>
      <c r="SNC107" s="37"/>
      <c r="SND107" s="39"/>
      <c r="SNE107" s="39"/>
      <c r="SNF107" s="39"/>
      <c r="SNG107" s="37"/>
      <c r="SNH107" s="37"/>
      <c r="SNI107" s="38"/>
      <c r="SNJ107" s="37"/>
      <c r="SNK107" s="39"/>
      <c r="SNL107" s="39"/>
      <c r="SNM107" s="39"/>
      <c r="SNN107" s="37"/>
      <c r="SNO107" s="37"/>
      <c r="SNP107" s="38"/>
      <c r="SNQ107" s="37"/>
      <c r="SNR107" s="39"/>
      <c r="SNS107" s="39"/>
      <c r="SNT107" s="39"/>
      <c r="SNU107" s="37"/>
      <c r="SNV107" s="37"/>
      <c r="SNW107" s="38"/>
      <c r="SNX107" s="37"/>
      <c r="SNY107" s="39"/>
      <c r="SNZ107" s="39"/>
      <c r="SOA107" s="39"/>
      <c r="SOB107" s="37"/>
      <c r="SOC107" s="37"/>
      <c r="SOD107" s="38"/>
      <c r="SOE107" s="37"/>
      <c r="SOF107" s="39"/>
      <c r="SOG107" s="39"/>
      <c r="SOH107" s="39"/>
      <c r="SOI107" s="37"/>
      <c r="SOJ107" s="37"/>
      <c r="SOK107" s="38"/>
      <c r="SOL107" s="37"/>
      <c r="SOM107" s="39"/>
      <c r="SON107" s="39"/>
      <c r="SOO107" s="39"/>
      <c r="SOP107" s="37"/>
      <c r="SOQ107" s="37"/>
      <c r="SOR107" s="38"/>
      <c r="SOS107" s="37"/>
      <c r="SOT107" s="39"/>
      <c r="SOU107" s="39"/>
      <c r="SOV107" s="39"/>
      <c r="SOW107" s="37"/>
      <c r="SOX107" s="37"/>
      <c r="SOY107" s="38"/>
      <c r="SOZ107" s="37"/>
      <c r="SPA107" s="39"/>
      <c r="SPB107" s="39"/>
      <c r="SPC107" s="39"/>
      <c r="SPD107" s="37"/>
      <c r="SPE107" s="37"/>
      <c r="SPF107" s="38"/>
      <c r="SPG107" s="37"/>
      <c r="SPH107" s="39"/>
      <c r="SPI107" s="39"/>
      <c r="SPJ107" s="39"/>
      <c r="SPK107" s="37"/>
      <c r="SPL107" s="37"/>
      <c r="SPM107" s="38"/>
      <c r="SPN107" s="37"/>
      <c r="SPO107" s="39"/>
      <c r="SPP107" s="39"/>
      <c r="SPQ107" s="39"/>
      <c r="SPR107" s="37"/>
      <c r="SPS107" s="37"/>
      <c r="SPT107" s="38"/>
      <c r="SPU107" s="37"/>
      <c r="SPV107" s="39"/>
      <c r="SPW107" s="39"/>
      <c r="SPX107" s="39"/>
      <c r="SPY107" s="37"/>
      <c r="SPZ107" s="37"/>
      <c r="SQA107" s="38"/>
      <c r="SQB107" s="37"/>
      <c r="SQC107" s="39"/>
      <c r="SQD107" s="39"/>
      <c r="SQE107" s="39"/>
      <c r="SQF107" s="37"/>
      <c r="SQG107" s="37"/>
      <c r="SQH107" s="38"/>
      <c r="SQI107" s="37"/>
      <c r="SQJ107" s="39"/>
      <c r="SQK107" s="39"/>
      <c r="SQL107" s="39"/>
      <c r="SQM107" s="37"/>
      <c r="SQN107" s="37"/>
      <c r="SQO107" s="38"/>
      <c r="SQP107" s="37"/>
      <c r="SQQ107" s="39"/>
      <c r="SQR107" s="39"/>
      <c r="SQS107" s="39"/>
      <c r="SQT107" s="37"/>
      <c r="SQU107" s="37"/>
      <c r="SQV107" s="38"/>
      <c r="SQW107" s="37"/>
      <c r="SQX107" s="39"/>
      <c r="SQY107" s="39"/>
      <c r="SQZ107" s="39"/>
      <c r="SRA107" s="37"/>
      <c r="SRB107" s="37"/>
      <c r="SRC107" s="38"/>
      <c r="SRD107" s="37"/>
      <c r="SRE107" s="39"/>
      <c r="SRF107" s="39"/>
      <c r="SRG107" s="39"/>
      <c r="SRH107" s="37"/>
      <c r="SRI107" s="37"/>
      <c r="SRJ107" s="38"/>
      <c r="SRK107" s="37"/>
      <c r="SRL107" s="39"/>
      <c r="SRM107" s="39"/>
      <c r="SRN107" s="39"/>
      <c r="SRO107" s="37"/>
      <c r="SRP107" s="37"/>
      <c r="SRQ107" s="38"/>
      <c r="SRR107" s="37"/>
      <c r="SRS107" s="39"/>
      <c r="SRT107" s="39"/>
      <c r="SRU107" s="39"/>
      <c r="SRV107" s="37"/>
      <c r="SRW107" s="37"/>
      <c r="SRX107" s="38"/>
      <c r="SRY107" s="37"/>
      <c r="SRZ107" s="39"/>
      <c r="SSA107" s="39"/>
      <c r="SSB107" s="39"/>
      <c r="SSC107" s="37"/>
      <c r="SSD107" s="37"/>
      <c r="SSE107" s="38"/>
      <c r="SSF107" s="37"/>
      <c r="SSG107" s="39"/>
      <c r="SSH107" s="39"/>
      <c r="SSI107" s="39"/>
      <c r="SSJ107" s="37"/>
      <c r="SSK107" s="37"/>
      <c r="SSL107" s="38"/>
      <c r="SSM107" s="37"/>
      <c r="SSN107" s="39"/>
      <c r="SSO107" s="39"/>
      <c r="SSP107" s="39"/>
      <c r="SSQ107" s="37"/>
      <c r="SSR107" s="37"/>
      <c r="SSS107" s="38"/>
      <c r="SST107" s="37"/>
      <c r="SSU107" s="39"/>
      <c r="SSV107" s="39"/>
      <c r="SSW107" s="39"/>
      <c r="SSX107" s="37"/>
      <c r="SSY107" s="37"/>
      <c r="SSZ107" s="38"/>
      <c r="STA107" s="37"/>
      <c r="STB107" s="39"/>
      <c r="STC107" s="39"/>
      <c r="STD107" s="39"/>
      <c r="STE107" s="37"/>
      <c r="STF107" s="37"/>
      <c r="STG107" s="38"/>
      <c r="STH107" s="37"/>
      <c r="STI107" s="39"/>
      <c r="STJ107" s="39"/>
      <c r="STK107" s="39"/>
      <c r="STL107" s="37"/>
      <c r="STM107" s="37"/>
      <c r="STN107" s="38"/>
      <c r="STO107" s="37"/>
      <c r="STP107" s="39"/>
      <c r="STQ107" s="39"/>
      <c r="STR107" s="39"/>
      <c r="STS107" s="37"/>
      <c r="STT107" s="37"/>
      <c r="STU107" s="38"/>
      <c r="STV107" s="37"/>
      <c r="STW107" s="39"/>
      <c r="STX107" s="39"/>
      <c r="STY107" s="39"/>
      <c r="STZ107" s="37"/>
      <c r="SUA107" s="37"/>
      <c r="SUB107" s="38"/>
      <c r="SUC107" s="37"/>
      <c r="SUD107" s="39"/>
      <c r="SUE107" s="39"/>
      <c r="SUF107" s="39"/>
      <c r="SUG107" s="37"/>
      <c r="SUH107" s="37"/>
      <c r="SUI107" s="38"/>
      <c r="SUJ107" s="37"/>
      <c r="SUK107" s="39"/>
      <c r="SUL107" s="39"/>
      <c r="SUM107" s="39"/>
      <c r="SUN107" s="37"/>
      <c r="SUO107" s="37"/>
      <c r="SUP107" s="38"/>
      <c r="SUQ107" s="37"/>
      <c r="SUR107" s="39"/>
      <c r="SUS107" s="39"/>
      <c r="SUT107" s="39"/>
      <c r="SUU107" s="37"/>
      <c r="SUV107" s="37"/>
      <c r="SUW107" s="38"/>
      <c r="SUX107" s="37"/>
      <c r="SUY107" s="39"/>
      <c r="SUZ107" s="39"/>
      <c r="SVA107" s="39"/>
      <c r="SVB107" s="37"/>
      <c r="SVC107" s="37"/>
      <c r="SVD107" s="38"/>
      <c r="SVE107" s="37"/>
      <c r="SVF107" s="39"/>
      <c r="SVG107" s="39"/>
      <c r="SVH107" s="39"/>
      <c r="SVI107" s="37"/>
      <c r="SVJ107" s="37"/>
      <c r="SVK107" s="38"/>
      <c r="SVL107" s="37"/>
      <c r="SVM107" s="39"/>
      <c r="SVN107" s="39"/>
      <c r="SVO107" s="39"/>
      <c r="SVP107" s="37"/>
      <c r="SVQ107" s="37"/>
      <c r="SVR107" s="38"/>
      <c r="SVS107" s="37"/>
      <c r="SVT107" s="39"/>
      <c r="SVU107" s="39"/>
      <c r="SVV107" s="39"/>
      <c r="SVW107" s="37"/>
      <c r="SVX107" s="37"/>
      <c r="SVY107" s="38"/>
      <c r="SVZ107" s="37"/>
      <c r="SWA107" s="39"/>
      <c r="SWB107" s="39"/>
      <c r="SWC107" s="39"/>
      <c r="SWD107" s="37"/>
      <c r="SWE107" s="37"/>
      <c r="SWF107" s="38"/>
      <c r="SWG107" s="37"/>
      <c r="SWH107" s="39"/>
      <c r="SWI107" s="39"/>
      <c r="SWJ107" s="39"/>
      <c r="SWK107" s="37"/>
      <c r="SWL107" s="37"/>
      <c r="SWM107" s="38"/>
      <c r="SWN107" s="37"/>
      <c r="SWO107" s="39"/>
      <c r="SWP107" s="39"/>
      <c r="SWQ107" s="39"/>
      <c r="SWR107" s="37"/>
      <c r="SWS107" s="37"/>
      <c r="SWT107" s="38"/>
      <c r="SWU107" s="37"/>
      <c r="SWV107" s="39"/>
      <c r="SWW107" s="39"/>
      <c r="SWX107" s="39"/>
      <c r="SWY107" s="37"/>
      <c r="SWZ107" s="37"/>
      <c r="SXA107" s="38"/>
      <c r="SXB107" s="37"/>
      <c r="SXC107" s="39"/>
      <c r="SXD107" s="39"/>
      <c r="SXE107" s="39"/>
      <c r="SXF107" s="37"/>
      <c r="SXG107" s="37"/>
      <c r="SXH107" s="38"/>
      <c r="SXI107" s="37"/>
      <c r="SXJ107" s="39"/>
      <c r="SXK107" s="39"/>
      <c r="SXL107" s="39"/>
      <c r="SXM107" s="37"/>
      <c r="SXN107" s="37"/>
      <c r="SXO107" s="38"/>
      <c r="SXP107" s="37"/>
      <c r="SXQ107" s="39"/>
      <c r="SXR107" s="39"/>
      <c r="SXS107" s="39"/>
      <c r="SXT107" s="37"/>
      <c r="SXU107" s="37"/>
      <c r="SXV107" s="38"/>
      <c r="SXW107" s="37"/>
      <c r="SXX107" s="39"/>
      <c r="SXY107" s="39"/>
      <c r="SXZ107" s="39"/>
      <c r="SYA107" s="37"/>
      <c r="SYB107" s="37"/>
      <c r="SYC107" s="38"/>
      <c r="SYD107" s="37"/>
      <c r="SYE107" s="39"/>
      <c r="SYF107" s="39"/>
      <c r="SYG107" s="39"/>
      <c r="SYH107" s="37"/>
      <c r="SYI107" s="37"/>
      <c r="SYJ107" s="38"/>
      <c r="SYK107" s="37"/>
      <c r="SYL107" s="39"/>
      <c r="SYM107" s="39"/>
      <c r="SYN107" s="39"/>
      <c r="SYO107" s="37"/>
      <c r="SYP107" s="37"/>
      <c r="SYQ107" s="38"/>
      <c r="SYR107" s="37"/>
      <c r="SYS107" s="39"/>
      <c r="SYT107" s="39"/>
      <c r="SYU107" s="39"/>
      <c r="SYV107" s="37"/>
      <c r="SYW107" s="37"/>
      <c r="SYX107" s="38"/>
      <c r="SYY107" s="37"/>
      <c r="SYZ107" s="39"/>
      <c r="SZA107" s="39"/>
      <c r="SZB107" s="39"/>
      <c r="SZC107" s="37"/>
      <c r="SZD107" s="37"/>
      <c r="SZE107" s="38"/>
      <c r="SZF107" s="37"/>
      <c r="SZG107" s="39"/>
      <c r="SZH107" s="39"/>
      <c r="SZI107" s="39"/>
      <c r="SZJ107" s="37"/>
      <c r="SZK107" s="37"/>
      <c r="SZL107" s="38"/>
      <c r="SZM107" s="37"/>
      <c r="SZN107" s="39"/>
      <c r="SZO107" s="39"/>
      <c r="SZP107" s="39"/>
      <c r="SZQ107" s="37"/>
      <c r="SZR107" s="37"/>
      <c r="SZS107" s="38"/>
      <c r="SZT107" s="37"/>
      <c r="SZU107" s="39"/>
      <c r="SZV107" s="39"/>
      <c r="SZW107" s="39"/>
      <c r="SZX107" s="37"/>
      <c r="SZY107" s="37"/>
      <c r="SZZ107" s="38"/>
      <c r="TAA107" s="37"/>
      <c r="TAB107" s="39"/>
      <c r="TAC107" s="39"/>
      <c r="TAD107" s="39"/>
      <c r="TAE107" s="37"/>
      <c r="TAF107" s="37"/>
      <c r="TAG107" s="38"/>
      <c r="TAH107" s="37"/>
      <c r="TAI107" s="39"/>
      <c r="TAJ107" s="39"/>
      <c r="TAK107" s="39"/>
      <c r="TAL107" s="37"/>
      <c r="TAM107" s="37"/>
      <c r="TAN107" s="38"/>
      <c r="TAO107" s="37"/>
      <c r="TAP107" s="39"/>
      <c r="TAQ107" s="39"/>
      <c r="TAR107" s="39"/>
      <c r="TAS107" s="37"/>
      <c r="TAT107" s="37"/>
      <c r="TAU107" s="38"/>
      <c r="TAV107" s="37"/>
      <c r="TAW107" s="39"/>
      <c r="TAX107" s="39"/>
      <c r="TAY107" s="39"/>
      <c r="TAZ107" s="37"/>
      <c r="TBA107" s="37"/>
      <c r="TBB107" s="38"/>
      <c r="TBC107" s="37"/>
      <c r="TBD107" s="39"/>
      <c r="TBE107" s="39"/>
      <c r="TBF107" s="39"/>
      <c r="TBG107" s="37"/>
      <c r="TBH107" s="37"/>
      <c r="TBI107" s="38"/>
      <c r="TBJ107" s="37"/>
      <c r="TBK107" s="39"/>
      <c r="TBL107" s="39"/>
      <c r="TBM107" s="39"/>
      <c r="TBN107" s="37"/>
      <c r="TBO107" s="37"/>
      <c r="TBP107" s="38"/>
      <c r="TBQ107" s="37"/>
      <c r="TBR107" s="39"/>
      <c r="TBS107" s="39"/>
      <c r="TBT107" s="39"/>
      <c r="TBU107" s="37"/>
      <c r="TBV107" s="37"/>
      <c r="TBW107" s="38"/>
      <c r="TBX107" s="37"/>
      <c r="TBY107" s="39"/>
      <c r="TBZ107" s="39"/>
      <c r="TCA107" s="39"/>
      <c r="TCB107" s="37"/>
      <c r="TCC107" s="37"/>
      <c r="TCD107" s="38"/>
      <c r="TCE107" s="37"/>
      <c r="TCF107" s="39"/>
      <c r="TCG107" s="39"/>
      <c r="TCH107" s="39"/>
      <c r="TCI107" s="37"/>
      <c r="TCJ107" s="37"/>
      <c r="TCK107" s="38"/>
      <c r="TCL107" s="37"/>
      <c r="TCM107" s="39"/>
      <c r="TCN107" s="39"/>
      <c r="TCO107" s="39"/>
      <c r="TCP107" s="37"/>
      <c r="TCQ107" s="37"/>
      <c r="TCR107" s="38"/>
      <c r="TCS107" s="37"/>
      <c r="TCT107" s="39"/>
      <c r="TCU107" s="39"/>
      <c r="TCV107" s="39"/>
      <c r="TCW107" s="37"/>
      <c r="TCX107" s="37"/>
      <c r="TCY107" s="38"/>
      <c r="TCZ107" s="37"/>
      <c r="TDA107" s="39"/>
      <c r="TDB107" s="39"/>
      <c r="TDC107" s="39"/>
      <c r="TDD107" s="37"/>
      <c r="TDE107" s="37"/>
      <c r="TDF107" s="38"/>
      <c r="TDG107" s="37"/>
      <c r="TDH107" s="39"/>
      <c r="TDI107" s="39"/>
      <c r="TDJ107" s="39"/>
      <c r="TDK107" s="37"/>
      <c r="TDL107" s="37"/>
      <c r="TDM107" s="38"/>
      <c r="TDN107" s="37"/>
      <c r="TDO107" s="39"/>
      <c r="TDP107" s="39"/>
      <c r="TDQ107" s="39"/>
      <c r="TDR107" s="37"/>
      <c r="TDS107" s="37"/>
      <c r="TDT107" s="38"/>
      <c r="TDU107" s="37"/>
      <c r="TDV107" s="39"/>
      <c r="TDW107" s="39"/>
      <c r="TDX107" s="39"/>
      <c r="TDY107" s="37"/>
      <c r="TDZ107" s="37"/>
      <c r="TEA107" s="38"/>
      <c r="TEB107" s="37"/>
      <c r="TEC107" s="39"/>
      <c r="TED107" s="39"/>
      <c r="TEE107" s="39"/>
      <c r="TEF107" s="37"/>
      <c r="TEG107" s="37"/>
      <c r="TEH107" s="38"/>
      <c r="TEI107" s="37"/>
      <c r="TEJ107" s="39"/>
      <c r="TEK107" s="39"/>
      <c r="TEL107" s="39"/>
      <c r="TEM107" s="37"/>
      <c r="TEN107" s="37"/>
      <c r="TEO107" s="38"/>
      <c r="TEP107" s="37"/>
      <c r="TEQ107" s="39"/>
      <c r="TER107" s="39"/>
      <c r="TES107" s="39"/>
      <c r="TET107" s="37"/>
      <c r="TEU107" s="37"/>
      <c r="TEV107" s="38"/>
      <c r="TEW107" s="37"/>
      <c r="TEX107" s="39"/>
      <c r="TEY107" s="39"/>
      <c r="TEZ107" s="39"/>
      <c r="TFA107" s="37"/>
      <c r="TFB107" s="37"/>
      <c r="TFC107" s="38"/>
      <c r="TFD107" s="37"/>
      <c r="TFE107" s="39"/>
      <c r="TFF107" s="39"/>
      <c r="TFG107" s="39"/>
      <c r="TFH107" s="37"/>
      <c r="TFI107" s="37"/>
      <c r="TFJ107" s="38"/>
      <c r="TFK107" s="37"/>
      <c r="TFL107" s="39"/>
      <c r="TFM107" s="39"/>
      <c r="TFN107" s="39"/>
      <c r="TFO107" s="37"/>
      <c r="TFP107" s="37"/>
      <c r="TFQ107" s="38"/>
      <c r="TFR107" s="37"/>
      <c r="TFS107" s="39"/>
      <c r="TFT107" s="39"/>
      <c r="TFU107" s="39"/>
      <c r="TFV107" s="37"/>
      <c r="TFW107" s="37"/>
      <c r="TFX107" s="38"/>
      <c r="TFY107" s="37"/>
      <c r="TFZ107" s="39"/>
      <c r="TGA107" s="39"/>
      <c r="TGB107" s="39"/>
      <c r="TGC107" s="37"/>
      <c r="TGD107" s="37"/>
      <c r="TGE107" s="38"/>
      <c r="TGF107" s="37"/>
      <c r="TGG107" s="39"/>
      <c r="TGH107" s="39"/>
      <c r="TGI107" s="39"/>
      <c r="TGJ107" s="37"/>
      <c r="TGK107" s="37"/>
      <c r="TGL107" s="38"/>
      <c r="TGM107" s="37"/>
      <c r="TGN107" s="39"/>
      <c r="TGO107" s="39"/>
      <c r="TGP107" s="39"/>
      <c r="TGQ107" s="37"/>
      <c r="TGR107" s="37"/>
      <c r="TGS107" s="38"/>
      <c r="TGT107" s="37"/>
      <c r="TGU107" s="39"/>
      <c r="TGV107" s="39"/>
      <c r="TGW107" s="39"/>
      <c r="TGX107" s="37"/>
      <c r="TGY107" s="37"/>
      <c r="TGZ107" s="38"/>
      <c r="THA107" s="37"/>
      <c r="THB107" s="39"/>
      <c r="THC107" s="39"/>
      <c r="THD107" s="39"/>
      <c r="THE107" s="37"/>
      <c r="THF107" s="37"/>
      <c r="THG107" s="38"/>
      <c r="THH107" s="37"/>
      <c r="THI107" s="39"/>
      <c r="THJ107" s="39"/>
      <c r="THK107" s="39"/>
      <c r="THL107" s="37"/>
      <c r="THM107" s="37"/>
      <c r="THN107" s="38"/>
      <c r="THO107" s="37"/>
      <c r="THP107" s="39"/>
      <c r="THQ107" s="39"/>
      <c r="THR107" s="39"/>
      <c r="THS107" s="37"/>
      <c r="THT107" s="37"/>
      <c r="THU107" s="38"/>
      <c r="THV107" s="37"/>
      <c r="THW107" s="39"/>
      <c r="THX107" s="39"/>
      <c r="THY107" s="39"/>
      <c r="THZ107" s="37"/>
      <c r="TIA107" s="37"/>
      <c r="TIB107" s="38"/>
      <c r="TIC107" s="37"/>
      <c r="TID107" s="39"/>
      <c r="TIE107" s="39"/>
      <c r="TIF107" s="39"/>
      <c r="TIG107" s="37"/>
      <c r="TIH107" s="37"/>
      <c r="TII107" s="38"/>
      <c r="TIJ107" s="37"/>
      <c r="TIK107" s="39"/>
      <c r="TIL107" s="39"/>
      <c r="TIM107" s="39"/>
      <c r="TIN107" s="37"/>
      <c r="TIO107" s="37"/>
      <c r="TIP107" s="38"/>
      <c r="TIQ107" s="37"/>
      <c r="TIR107" s="39"/>
      <c r="TIS107" s="39"/>
      <c r="TIT107" s="39"/>
      <c r="TIU107" s="37"/>
      <c r="TIV107" s="37"/>
      <c r="TIW107" s="38"/>
      <c r="TIX107" s="37"/>
      <c r="TIY107" s="39"/>
      <c r="TIZ107" s="39"/>
      <c r="TJA107" s="39"/>
      <c r="TJB107" s="37"/>
      <c r="TJC107" s="37"/>
      <c r="TJD107" s="38"/>
      <c r="TJE107" s="37"/>
      <c r="TJF107" s="39"/>
      <c r="TJG107" s="39"/>
      <c r="TJH107" s="39"/>
      <c r="TJI107" s="37"/>
      <c r="TJJ107" s="37"/>
      <c r="TJK107" s="38"/>
      <c r="TJL107" s="37"/>
      <c r="TJM107" s="39"/>
      <c r="TJN107" s="39"/>
      <c r="TJO107" s="39"/>
      <c r="TJP107" s="37"/>
      <c r="TJQ107" s="37"/>
      <c r="TJR107" s="38"/>
      <c r="TJS107" s="37"/>
      <c r="TJT107" s="39"/>
      <c r="TJU107" s="39"/>
      <c r="TJV107" s="39"/>
      <c r="TJW107" s="37"/>
      <c r="TJX107" s="37"/>
      <c r="TJY107" s="38"/>
      <c r="TJZ107" s="37"/>
      <c r="TKA107" s="39"/>
      <c r="TKB107" s="39"/>
      <c r="TKC107" s="39"/>
      <c r="TKD107" s="37"/>
      <c r="TKE107" s="37"/>
      <c r="TKF107" s="38"/>
      <c r="TKG107" s="37"/>
      <c r="TKH107" s="39"/>
      <c r="TKI107" s="39"/>
      <c r="TKJ107" s="39"/>
      <c r="TKK107" s="37"/>
      <c r="TKL107" s="37"/>
      <c r="TKM107" s="38"/>
      <c r="TKN107" s="37"/>
      <c r="TKO107" s="39"/>
      <c r="TKP107" s="39"/>
      <c r="TKQ107" s="39"/>
      <c r="TKR107" s="37"/>
      <c r="TKS107" s="37"/>
      <c r="TKT107" s="38"/>
      <c r="TKU107" s="37"/>
      <c r="TKV107" s="39"/>
      <c r="TKW107" s="39"/>
      <c r="TKX107" s="39"/>
      <c r="TKY107" s="37"/>
      <c r="TKZ107" s="37"/>
      <c r="TLA107" s="38"/>
      <c r="TLB107" s="37"/>
      <c r="TLC107" s="39"/>
      <c r="TLD107" s="39"/>
      <c r="TLE107" s="39"/>
      <c r="TLF107" s="37"/>
      <c r="TLG107" s="37"/>
      <c r="TLH107" s="38"/>
      <c r="TLI107" s="37"/>
      <c r="TLJ107" s="39"/>
      <c r="TLK107" s="39"/>
      <c r="TLL107" s="39"/>
      <c r="TLM107" s="37"/>
      <c r="TLN107" s="37"/>
      <c r="TLO107" s="38"/>
      <c r="TLP107" s="37"/>
      <c r="TLQ107" s="39"/>
      <c r="TLR107" s="39"/>
      <c r="TLS107" s="39"/>
      <c r="TLT107" s="37"/>
      <c r="TLU107" s="37"/>
      <c r="TLV107" s="38"/>
      <c r="TLW107" s="37"/>
      <c r="TLX107" s="39"/>
      <c r="TLY107" s="39"/>
      <c r="TLZ107" s="39"/>
      <c r="TMA107" s="37"/>
      <c r="TMB107" s="37"/>
      <c r="TMC107" s="38"/>
      <c r="TMD107" s="37"/>
      <c r="TME107" s="39"/>
      <c r="TMF107" s="39"/>
      <c r="TMG107" s="39"/>
      <c r="TMH107" s="37"/>
      <c r="TMI107" s="37"/>
      <c r="TMJ107" s="38"/>
      <c r="TMK107" s="37"/>
      <c r="TML107" s="39"/>
      <c r="TMM107" s="39"/>
      <c r="TMN107" s="39"/>
      <c r="TMO107" s="37"/>
      <c r="TMP107" s="37"/>
      <c r="TMQ107" s="38"/>
      <c r="TMR107" s="37"/>
      <c r="TMS107" s="39"/>
      <c r="TMT107" s="39"/>
      <c r="TMU107" s="39"/>
      <c r="TMV107" s="37"/>
      <c r="TMW107" s="37"/>
      <c r="TMX107" s="38"/>
      <c r="TMY107" s="37"/>
      <c r="TMZ107" s="39"/>
      <c r="TNA107" s="39"/>
      <c r="TNB107" s="39"/>
      <c r="TNC107" s="37"/>
      <c r="TND107" s="37"/>
      <c r="TNE107" s="38"/>
      <c r="TNF107" s="37"/>
      <c r="TNG107" s="39"/>
      <c r="TNH107" s="39"/>
      <c r="TNI107" s="39"/>
      <c r="TNJ107" s="37"/>
      <c r="TNK107" s="37"/>
      <c r="TNL107" s="38"/>
      <c r="TNM107" s="37"/>
      <c r="TNN107" s="39"/>
      <c r="TNO107" s="39"/>
      <c r="TNP107" s="39"/>
      <c r="TNQ107" s="37"/>
      <c r="TNR107" s="37"/>
      <c r="TNS107" s="38"/>
      <c r="TNT107" s="37"/>
      <c r="TNU107" s="39"/>
      <c r="TNV107" s="39"/>
      <c r="TNW107" s="39"/>
      <c r="TNX107" s="37"/>
      <c r="TNY107" s="37"/>
      <c r="TNZ107" s="38"/>
      <c r="TOA107" s="37"/>
      <c r="TOB107" s="39"/>
      <c r="TOC107" s="39"/>
      <c r="TOD107" s="39"/>
      <c r="TOE107" s="37"/>
      <c r="TOF107" s="37"/>
      <c r="TOG107" s="38"/>
      <c r="TOH107" s="37"/>
      <c r="TOI107" s="39"/>
      <c r="TOJ107" s="39"/>
      <c r="TOK107" s="39"/>
      <c r="TOL107" s="37"/>
      <c r="TOM107" s="37"/>
      <c r="TON107" s="38"/>
      <c r="TOO107" s="37"/>
      <c r="TOP107" s="39"/>
      <c r="TOQ107" s="39"/>
      <c r="TOR107" s="39"/>
      <c r="TOS107" s="37"/>
      <c r="TOT107" s="37"/>
      <c r="TOU107" s="38"/>
      <c r="TOV107" s="37"/>
      <c r="TOW107" s="39"/>
      <c r="TOX107" s="39"/>
      <c r="TOY107" s="39"/>
      <c r="TOZ107" s="37"/>
      <c r="TPA107" s="37"/>
      <c r="TPB107" s="38"/>
      <c r="TPC107" s="37"/>
      <c r="TPD107" s="39"/>
      <c r="TPE107" s="39"/>
      <c r="TPF107" s="39"/>
      <c r="TPG107" s="37"/>
      <c r="TPH107" s="37"/>
      <c r="TPI107" s="38"/>
      <c r="TPJ107" s="37"/>
      <c r="TPK107" s="39"/>
      <c r="TPL107" s="39"/>
      <c r="TPM107" s="39"/>
      <c r="TPN107" s="37"/>
      <c r="TPO107" s="37"/>
      <c r="TPP107" s="38"/>
      <c r="TPQ107" s="37"/>
      <c r="TPR107" s="39"/>
      <c r="TPS107" s="39"/>
      <c r="TPT107" s="39"/>
      <c r="TPU107" s="37"/>
      <c r="TPV107" s="37"/>
      <c r="TPW107" s="38"/>
      <c r="TPX107" s="37"/>
      <c r="TPY107" s="39"/>
      <c r="TPZ107" s="39"/>
      <c r="TQA107" s="39"/>
      <c r="TQB107" s="37"/>
      <c r="TQC107" s="37"/>
      <c r="TQD107" s="38"/>
      <c r="TQE107" s="37"/>
      <c r="TQF107" s="39"/>
      <c r="TQG107" s="39"/>
      <c r="TQH107" s="39"/>
      <c r="TQI107" s="37"/>
      <c r="TQJ107" s="37"/>
      <c r="TQK107" s="38"/>
      <c r="TQL107" s="37"/>
      <c r="TQM107" s="39"/>
      <c r="TQN107" s="39"/>
      <c r="TQO107" s="39"/>
      <c r="TQP107" s="37"/>
      <c r="TQQ107" s="37"/>
      <c r="TQR107" s="38"/>
      <c r="TQS107" s="37"/>
      <c r="TQT107" s="39"/>
      <c r="TQU107" s="39"/>
      <c r="TQV107" s="39"/>
      <c r="TQW107" s="37"/>
      <c r="TQX107" s="37"/>
      <c r="TQY107" s="38"/>
      <c r="TQZ107" s="37"/>
      <c r="TRA107" s="39"/>
      <c r="TRB107" s="39"/>
      <c r="TRC107" s="39"/>
      <c r="TRD107" s="37"/>
      <c r="TRE107" s="37"/>
      <c r="TRF107" s="38"/>
      <c r="TRG107" s="37"/>
      <c r="TRH107" s="39"/>
      <c r="TRI107" s="39"/>
      <c r="TRJ107" s="39"/>
      <c r="TRK107" s="37"/>
      <c r="TRL107" s="37"/>
      <c r="TRM107" s="38"/>
      <c r="TRN107" s="37"/>
      <c r="TRO107" s="39"/>
      <c r="TRP107" s="39"/>
      <c r="TRQ107" s="39"/>
      <c r="TRR107" s="37"/>
      <c r="TRS107" s="37"/>
      <c r="TRT107" s="38"/>
      <c r="TRU107" s="37"/>
      <c r="TRV107" s="39"/>
      <c r="TRW107" s="39"/>
      <c r="TRX107" s="39"/>
      <c r="TRY107" s="37"/>
      <c r="TRZ107" s="37"/>
      <c r="TSA107" s="38"/>
      <c r="TSB107" s="37"/>
      <c r="TSC107" s="39"/>
      <c r="TSD107" s="39"/>
      <c r="TSE107" s="39"/>
      <c r="TSF107" s="37"/>
      <c r="TSG107" s="37"/>
      <c r="TSH107" s="38"/>
      <c r="TSI107" s="37"/>
      <c r="TSJ107" s="39"/>
      <c r="TSK107" s="39"/>
      <c r="TSL107" s="39"/>
      <c r="TSM107" s="37"/>
      <c r="TSN107" s="37"/>
      <c r="TSO107" s="38"/>
      <c r="TSP107" s="37"/>
      <c r="TSQ107" s="39"/>
      <c r="TSR107" s="39"/>
      <c r="TSS107" s="39"/>
      <c r="TST107" s="37"/>
      <c r="TSU107" s="37"/>
      <c r="TSV107" s="38"/>
      <c r="TSW107" s="37"/>
      <c r="TSX107" s="39"/>
      <c r="TSY107" s="39"/>
      <c r="TSZ107" s="39"/>
      <c r="TTA107" s="37"/>
      <c r="TTB107" s="37"/>
      <c r="TTC107" s="38"/>
      <c r="TTD107" s="37"/>
      <c r="TTE107" s="39"/>
      <c r="TTF107" s="39"/>
      <c r="TTG107" s="39"/>
      <c r="TTH107" s="37"/>
      <c r="TTI107" s="37"/>
      <c r="TTJ107" s="38"/>
      <c r="TTK107" s="37"/>
      <c r="TTL107" s="39"/>
      <c r="TTM107" s="39"/>
      <c r="TTN107" s="39"/>
      <c r="TTO107" s="37"/>
      <c r="TTP107" s="37"/>
      <c r="TTQ107" s="38"/>
      <c r="TTR107" s="37"/>
      <c r="TTS107" s="39"/>
      <c r="TTT107" s="39"/>
      <c r="TTU107" s="39"/>
      <c r="TTV107" s="37"/>
      <c r="TTW107" s="37"/>
      <c r="TTX107" s="38"/>
      <c r="TTY107" s="37"/>
      <c r="TTZ107" s="39"/>
      <c r="TUA107" s="39"/>
      <c r="TUB107" s="39"/>
      <c r="TUC107" s="37"/>
      <c r="TUD107" s="37"/>
      <c r="TUE107" s="38"/>
      <c r="TUF107" s="37"/>
      <c r="TUG107" s="39"/>
      <c r="TUH107" s="39"/>
      <c r="TUI107" s="39"/>
      <c r="TUJ107" s="37"/>
      <c r="TUK107" s="37"/>
      <c r="TUL107" s="38"/>
      <c r="TUM107" s="37"/>
      <c r="TUN107" s="39"/>
      <c r="TUO107" s="39"/>
      <c r="TUP107" s="39"/>
      <c r="TUQ107" s="37"/>
      <c r="TUR107" s="37"/>
      <c r="TUS107" s="38"/>
      <c r="TUT107" s="37"/>
      <c r="TUU107" s="39"/>
      <c r="TUV107" s="39"/>
      <c r="TUW107" s="39"/>
      <c r="TUX107" s="37"/>
      <c r="TUY107" s="37"/>
      <c r="TUZ107" s="38"/>
      <c r="TVA107" s="37"/>
      <c r="TVB107" s="39"/>
      <c r="TVC107" s="39"/>
      <c r="TVD107" s="39"/>
      <c r="TVE107" s="37"/>
      <c r="TVF107" s="37"/>
      <c r="TVG107" s="38"/>
      <c r="TVH107" s="37"/>
      <c r="TVI107" s="39"/>
      <c r="TVJ107" s="39"/>
      <c r="TVK107" s="39"/>
      <c r="TVL107" s="37"/>
      <c r="TVM107" s="37"/>
      <c r="TVN107" s="38"/>
      <c r="TVO107" s="37"/>
      <c r="TVP107" s="39"/>
      <c r="TVQ107" s="39"/>
      <c r="TVR107" s="39"/>
      <c r="TVS107" s="37"/>
      <c r="TVT107" s="37"/>
      <c r="TVU107" s="38"/>
      <c r="TVV107" s="37"/>
      <c r="TVW107" s="39"/>
      <c r="TVX107" s="39"/>
      <c r="TVY107" s="39"/>
      <c r="TVZ107" s="37"/>
      <c r="TWA107" s="37"/>
      <c r="TWB107" s="38"/>
      <c r="TWC107" s="37"/>
      <c r="TWD107" s="39"/>
      <c r="TWE107" s="39"/>
      <c r="TWF107" s="39"/>
      <c r="TWG107" s="37"/>
      <c r="TWH107" s="37"/>
      <c r="TWI107" s="38"/>
      <c r="TWJ107" s="37"/>
      <c r="TWK107" s="39"/>
      <c r="TWL107" s="39"/>
      <c r="TWM107" s="39"/>
      <c r="TWN107" s="37"/>
      <c r="TWO107" s="37"/>
      <c r="TWP107" s="38"/>
      <c r="TWQ107" s="37"/>
      <c r="TWR107" s="39"/>
      <c r="TWS107" s="39"/>
      <c r="TWT107" s="39"/>
      <c r="TWU107" s="37"/>
      <c r="TWV107" s="37"/>
      <c r="TWW107" s="38"/>
      <c r="TWX107" s="37"/>
      <c r="TWY107" s="39"/>
      <c r="TWZ107" s="39"/>
      <c r="TXA107" s="39"/>
      <c r="TXB107" s="37"/>
      <c r="TXC107" s="37"/>
      <c r="TXD107" s="38"/>
      <c r="TXE107" s="37"/>
      <c r="TXF107" s="39"/>
      <c r="TXG107" s="39"/>
      <c r="TXH107" s="39"/>
      <c r="TXI107" s="37"/>
      <c r="TXJ107" s="37"/>
      <c r="TXK107" s="38"/>
      <c r="TXL107" s="37"/>
      <c r="TXM107" s="39"/>
      <c r="TXN107" s="39"/>
      <c r="TXO107" s="39"/>
      <c r="TXP107" s="37"/>
      <c r="TXQ107" s="37"/>
      <c r="TXR107" s="38"/>
      <c r="TXS107" s="37"/>
      <c r="TXT107" s="39"/>
      <c r="TXU107" s="39"/>
      <c r="TXV107" s="39"/>
      <c r="TXW107" s="37"/>
      <c r="TXX107" s="37"/>
      <c r="TXY107" s="38"/>
      <c r="TXZ107" s="37"/>
      <c r="TYA107" s="39"/>
      <c r="TYB107" s="39"/>
      <c r="TYC107" s="39"/>
      <c r="TYD107" s="37"/>
      <c r="TYE107" s="37"/>
      <c r="TYF107" s="38"/>
      <c r="TYG107" s="37"/>
      <c r="TYH107" s="39"/>
      <c r="TYI107" s="39"/>
      <c r="TYJ107" s="39"/>
      <c r="TYK107" s="37"/>
      <c r="TYL107" s="37"/>
      <c r="TYM107" s="38"/>
      <c r="TYN107" s="37"/>
      <c r="TYO107" s="39"/>
      <c r="TYP107" s="39"/>
      <c r="TYQ107" s="39"/>
      <c r="TYR107" s="37"/>
      <c r="TYS107" s="37"/>
      <c r="TYT107" s="38"/>
      <c r="TYU107" s="37"/>
      <c r="TYV107" s="39"/>
      <c r="TYW107" s="39"/>
      <c r="TYX107" s="39"/>
      <c r="TYY107" s="37"/>
      <c r="TYZ107" s="37"/>
      <c r="TZA107" s="38"/>
      <c r="TZB107" s="37"/>
      <c r="TZC107" s="39"/>
      <c r="TZD107" s="39"/>
      <c r="TZE107" s="39"/>
      <c r="TZF107" s="37"/>
      <c r="TZG107" s="37"/>
      <c r="TZH107" s="38"/>
      <c r="TZI107" s="37"/>
      <c r="TZJ107" s="39"/>
      <c r="TZK107" s="39"/>
      <c r="TZL107" s="39"/>
      <c r="TZM107" s="37"/>
      <c r="TZN107" s="37"/>
      <c r="TZO107" s="38"/>
      <c r="TZP107" s="37"/>
      <c r="TZQ107" s="39"/>
      <c r="TZR107" s="39"/>
      <c r="TZS107" s="39"/>
      <c r="TZT107" s="37"/>
      <c r="TZU107" s="37"/>
      <c r="TZV107" s="38"/>
      <c r="TZW107" s="37"/>
      <c r="TZX107" s="39"/>
      <c r="TZY107" s="39"/>
      <c r="TZZ107" s="39"/>
      <c r="UAA107" s="37"/>
      <c r="UAB107" s="37"/>
      <c r="UAC107" s="38"/>
      <c r="UAD107" s="37"/>
      <c r="UAE107" s="39"/>
      <c r="UAF107" s="39"/>
      <c r="UAG107" s="39"/>
      <c r="UAH107" s="37"/>
      <c r="UAI107" s="37"/>
      <c r="UAJ107" s="38"/>
      <c r="UAK107" s="37"/>
      <c r="UAL107" s="39"/>
      <c r="UAM107" s="39"/>
      <c r="UAN107" s="39"/>
      <c r="UAO107" s="37"/>
      <c r="UAP107" s="37"/>
      <c r="UAQ107" s="38"/>
      <c r="UAR107" s="37"/>
      <c r="UAS107" s="39"/>
      <c r="UAT107" s="39"/>
      <c r="UAU107" s="39"/>
      <c r="UAV107" s="37"/>
      <c r="UAW107" s="37"/>
      <c r="UAX107" s="38"/>
      <c r="UAY107" s="37"/>
      <c r="UAZ107" s="39"/>
      <c r="UBA107" s="39"/>
      <c r="UBB107" s="39"/>
      <c r="UBC107" s="37"/>
      <c r="UBD107" s="37"/>
      <c r="UBE107" s="38"/>
      <c r="UBF107" s="37"/>
      <c r="UBG107" s="39"/>
      <c r="UBH107" s="39"/>
      <c r="UBI107" s="39"/>
      <c r="UBJ107" s="37"/>
      <c r="UBK107" s="37"/>
      <c r="UBL107" s="38"/>
      <c r="UBM107" s="37"/>
      <c r="UBN107" s="39"/>
      <c r="UBO107" s="39"/>
      <c r="UBP107" s="39"/>
      <c r="UBQ107" s="37"/>
      <c r="UBR107" s="37"/>
      <c r="UBS107" s="38"/>
      <c r="UBT107" s="37"/>
      <c r="UBU107" s="39"/>
      <c r="UBV107" s="39"/>
      <c r="UBW107" s="39"/>
      <c r="UBX107" s="37"/>
      <c r="UBY107" s="37"/>
      <c r="UBZ107" s="38"/>
      <c r="UCA107" s="37"/>
      <c r="UCB107" s="39"/>
      <c r="UCC107" s="39"/>
      <c r="UCD107" s="39"/>
      <c r="UCE107" s="37"/>
      <c r="UCF107" s="37"/>
      <c r="UCG107" s="38"/>
      <c r="UCH107" s="37"/>
      <c r="UCI107" s="39"/>
      <c r="UCJ107" s="39"/>
      <c r="UCK107" s="39"/>
      <c r="UCL107" s="37"/>
      <c r="UCM107" s="37"/>
      <c r="UCN107" s="38"/>
      <c r="UCO107" s="37"/>
      <c r="UCP107" s="39"/>
      <c r="UCQ107" s="39"/>
      <c r="UCR107" s="39"/>
      <c r="UCS107" s="37"/>
      <c r="UCT107" s="37"/>
      <c r="UCU107" s="38"/>
      <c r="UCV107" s="37"/>
      <c r="UCW107" s="39"/>
      <c r="UCX107" s="39"/>
      <c r="UCY107" s="39"/>
      <c r="UCZ107" s="37"/>
      <c r="UDA107" s="37"/>
      <c r="UDB107" s="38"/>
      <c r="UDC107" s="37"/>
      <c r="UDD107" s="39"/>
      <c r="UDE107" s="39"/>
      <c r="UDF107" s="39"/>
      <c r="UDG107" s="37"/>
      <c r="UDH107" s="37"/>
      <c r="UDI107" s="38"/>
      <c r="UDJ107" s="37"/>
      <c r="UDK107" s="39"/>
      <c r="UDL107" s="39"/>
      <c r="UDM107" s="39"/>
      <c r="UDN107" s="37"/>
      <c r="UDO107" s="37"/>
      <c r="UDP107" s="38"/>
      <c r="UDQ107" s="37"/>
      <c r="UDR107" s="39"/>
      <c r="UDS107" s="39"/>
      <c r="UDT107" s="39"/>
      <c r="UDU107" s="37"/>
      <c r="UDV107" s="37"/>
      <c r="UDW107" s="38"/>
      <c r="UDX107" s="37"/>
      <c r="UDY107" s="39"/>
      <c r="UDZ107" s="39"/>
      <c r="UEA107" s="39"/>
      <c r="UEB107" s="37"/>
      <c r="UEC107" s="37"/>
      <c r="UED107" s="38"/>
      <c r="UEE107" s="37"/>
      <c r="UEF107" s="39"/>
      <c r="UEG107" s="39"/>
      <c r="UEH107" s="39"/>
      <c r="UEI107" s="37"/>
      <c r="UEJ107" s="37"/>
      <c r="UEK107" s="38"/>
      <c r="UEL107" s="37"/>
      <c r="UEM107" s="39"/>
      <c r="UEN107" s="39"/>
      <c r="UEO107" s="39"/>
      <c r="UEP107" s="37"/>
      <c r="UEQ107" s="37"/>
      <c r="UER107" s="38"/>
      <c r="UES107" s="37"/>
      <c r="UET107" s="39"/>
      <c r="UEU107" s="39"/>
      <c r="UEV107" s="39"/>
      <c r="UEW107" s="37"/>
      <c r="UEX107" s="37"/>
      <c r="UEY107" s="38"/>
      <c r="UEZ107" s="37"/>
      <c r="UFA107" s="39"/>
      <c r="UFB107" s="39"/>
      <c r="UFC107" s="39"/>
      <c r="UFD107" s="37"/>
      <c r="UFE107" s="37"/>
      <c r="UFF107" s="38"/>
      <c r="UFG107" s="37"/>
      <c r="UFH107" s="39"/>
      <c r="UFI107" s="39"/>
      <c r="UFJ107" s="39"/>
      <c r="UFK107" s="37"/>
      <c r="UFL107" s="37"/>
      <c r="UFM107" s="38"/>
      <c r="UFN107" s="37"/>
      <c r="UFO107" s="39"/>
      <c r="UFP107" s="39"/>
      <c r="UFQ107" s="39"/>
      <c r="UFR107" s="37"/>
      <c r="UFS107" s="37"/>
      <c r="UFT107" s="38"/>
      <c r="UFU107" s="37"/>
      <c r="UFV107" s="39"/>
      <c r="UFW107" s="39"/>
      <c r="UFX107" s="39"/>
      <c r="UFY107" s="37"/>
      <c r="UFZ107" s="37"/>
      <c r="UGA107" s="38"/>
      <c r="UGB107" s="37"/>
      <c r="UGC107" s="39"/>
      <c r="UGD107" s="39"/>
      <c r="UGE107" s="39"/>
      <c r="UGF107" s="37"/>
      <c r="UGG107" s="37"/>
      <c r="UGH107" s="38"/>
      <c r="UGI107" s="37"/>
      <c r="UGJ107" s="39"/>
      <c r="UGK107" s="39"/>
      <c r="UGL107" s="39"/>
      <c r="UGM107" s="37"/>
      <c r="UGN107" s="37"/>
      <c r="UGO107" s="38"/>
      <c r="UGP107" s="37"/>
      <c r="UGQ107" s="39"/>
      <c r="UGR107" s="39"/>
      <c r="UGS107" s="39"/>
      <c r="UGT107" s="37"/>
      <c r="UGU107" s="37"/>
      <c r="UGV107" s="38"/>
      <c r="UGW107" s="37"/>
      <c r="UGX107" s="39"/>
      <c r="UGY107" s="39"/>
      <c r="UGZ107" s="39"/>
      <c r="UHA107" s="37"/>
      <c r="UHB107" s="37"/>
      <c r="UHC107" s="38"/>
      <c r="UHD107" s="37"/>
      <c r="UHE107" s="39"/>
      <c r="UHF107" s="39"/>
      <c r="UHG107" s="39"/>
      <c r="UHH107" s="37"/>
      <c r="UHI107" s="37"/>
      <c r="UHJ107" s="38"/>
      <c r="UHK107" s="37"/>
      <c r="UHL107" s="39"/>
      <c r="UHM107" s="39"/>
      <c r="UHN107" s="39"/>
      <c r="UHO107" s="37"/>
      <c r="UHP107" s="37"/>
      <c r="UHQ107" s="38"/>
      <c r="UHR107" s="37"/>
      <c r="UHS107" s="39"/>
      <c r="UHT107" s="39"/>
      <c r="UHU107" s="39"/>
      <c r="UHV107" s="37"/>
      <c r="UHW107" s="37"/>
      <c r="UHX107" s="38"/>
      <c r="UHY107" s="37"/>
      <c r="UHZ107" s="39"/>
      <c r="UIA107" s="39"/>
      <c r="UIB107" s="39"/>
      <c r="UIC107" s="37"/>
      <c r="UID107" s="37"/>
      <c r="UIE107" s="38"/>
      <c r="UIF107" s="37"/>
      <c r="UIG107" s="39"/>
      <c r="UIH107" s="39"/>
      <c r="UII107" s="39"/>
      <c r="UIJ107" s="37"/>
      <c r="UIK107" s="37"/>
      <c r="UIL107" s="38"/>
      <c r="UIM107" s="37"/>
      <c r="UIN107" s="39"/>
      <c r="UIO107" s="39"/>
      <c r="UIP107" s="39"/>
      <c r="UIQ107" s="37"/>
      <c r="UIR107" s="37"/>
      <c r="UIS107" s="38"/>
      <c r="UIT107" s="37"/>
      <c r="UIU107" s="39"/>
      <c r="UIV107" s="39"/>
      <c r="UIW107" s="39"/>
      <c r="UIX107" s="37"/>
      <c r="UIY107" s="37"/>
      <c r="UIZ107" s="38"/>
      <c r="UJA107" s="37"/>
      <c r="UJB107" s="39"/>
      <c r="UJC107" s="39"/>
      <c r="UJD107" s="39"/>
      <c r="UJE107" s="37"/>
      <c r="UJF107" s="37"/>
      <c r="UJG107" s="38"/>
      <c r="UJH107" s="37"/>
      <c r="UJI107" s="39"/>
      <c r="UJJ107" s="39"/>
      <c r="UJK107" s="39"/>
      <c r="UJL107" s="37"/>
      <c r="UJM107" s="37"/>
      <c r="UJN107" s="38"/>
      <c r="UJO107" s="37"/>
      <c r="UJP107" s="39"/>
      <c r="UJQ107" s="39"/>
      <c r="UJR107" s="39"/>
      <c r="UJS107" s="37"/>
      <c r="UJT107" s="37"/>
      <c r="UJU107" s="38"/>
      <c r="UJV107" s="37"/>
      <c r="UJW107" s="39"/>
      <c r="UJX107" s="39"/>
      <c r="UJY107" s="39"/>
      <c r="UJZ107" s="37"/>
      <c r="UKA107" s="37"/>
      <c r="UKB107" s="38"/>
      <c r="UKC107" s="37"/>
      <c r="UKD107" s="39"/>
      <c r="UKE107" s="39"/>
      <c r="UKF107" s="39"/>
      <c r="UKG107" s="37"/>
      <c r="UKH107" s="37"/>
      <c r="UKI107" s="38"/>
      <c r="UKJ107" s="37"/>
      <c r="UKK107" s="39"/>
      <c r="UKL107" s="39"/>
      <c r="UKM107" s="39"/>
      <c r="UKN107" s="37"/>
      <c r="UKO107" s="37"/>
      <c r="UKP107" s="38"/>
      <c r="UKQ107" s="37"/>
      <c r="UKR107" s="39"/>
      <c r="UKS107" s="39"/>
      <c r="UKT107" s="39"/>
      <c r="UKU107" s="37"/>
      <c r="UKV107" s="37"/>
      <c r="UKW107" s="38"/>
      <c r="UKX107" s="37"/>
      <c r="UKY107" s="39"/>
      <c r="UKZ107" s="39"/>
      <c r="ULA107" s="39"/>
      <c r="ULB107" s="37"/>
      <c r="ULC107" s="37"/>
      <c r="ULD107" s="38"/>
      <c r="ULE107" s="37"/>
      <c r="ULF107" s="39"/>
      <c r="ULG107" s="39"/>
      <c r="ULH107" s="39"/>
      <c r="ULI107" s="37"/>
      <c r="ULJ107" s="37"/>
      <c r="ULK107" s="38"/>
      <c r="ULL107" s="37"/>
      <c r="ULM107" s="39"/>
      <c r="ULN107" s="39"/>
      <c r="ULO107" s="39"/>
      <c r="ULP107" s="37"/>
      <c r="ULQ107" s="37"/>
      <c r="ULR107" s="38"/>
      <c r="ULS107" s="37"/>
      <c r="ULT107" s="39"/>
      <c r="ULU107" s="39"/>
      <c r="ULV107" s="39"/>
      <c r="ULW107" s="37"/>
      <c r="ULX107" s="37"/>
      <c r="ULY107" s="38"/>
      <c r="ULZ107" s="37"/>
      <c r="UMA107" s="39"/>
      <c r="UMB107" s="39"/>
      <c r="UMC107" s="39"/>
      <c r="UMD107" s="37"/>
      <c r="UME107" s="37"/>
      <c r="UMF107" s="38"/>
      <c r="UMG107" s="37"/>
      <c r="UMH107" s="39"/>
      <c r="UMI107" s="39"/>
      <c r="UMJ107" s="39"/>
      <c r="UMK107" s="37"/>
      <c r="UML107" s="37"/>
      <c r="UMM107" s="38"/>
      <c r="UMN107" s="37"/>
      <c r="UMO107" s="39"/>
      <c r="UMP107" s="39"/>
      <c r="UMQ107" s="39"/>
      <c r="UMR107" s="37"/>
      <c r="UMS107" s="37"/>
      <c r="UMT107" s="38"/>
      <c r="UMU107" s="37"/>
      <c r="UMV107" s="39"/>
      <c r="UMW107" s="39"/>
      <c r="UMX107" s="39"/>
      <c r="UMY107" s="37"/>
      <c r="UMZ107" s="37"/>
      <c r="UNA107" s="38"/>
      <c r="UNB107" s="37"/>
      <c r="UNC107" s="39"/>
      <c r="UND107" s="39"/>
      <c r="UNE107" s="39"/>
      <c r="UNF107" s="37"/>
      <c r="UNG107" s="37"/>
      <c r="UNH107" s="38"/>
      <c r="UNI107" s="37"/>
      <c r="UNJ107" s="39"/>
      <c r="UNK107" s="39"/>
      <c r="UNL107" s="39"/>
      <c r="UNM107" s="37"/>
      <c r="UNN107" s="37"/>
      <c r="UNO107" s="38"/>
      <c r="UNP107" s="37"/>
      <c r="UNQ107" s="39"/>
      <c r="UNR107" s="39"/>
      <c r="UNS107" s="39"/>
      <c r="UNT107" s="37"/>
      <c r="UNU107" s="37"/>
      <c r="UNV107" s="38"/>
      <c r="UNW107" s="37"/>
      <c r="UNX107" s="39"/>
      <c r="UNY107" s="39"/>
      <c r="UNZ107" s="39"/>
      <c r="UOA107" s="37"/>
      <c r="UOB107" s="37"/>
      <c r="UOC107" s="38"/>
      <c r="UOD107" s="37"/>
      <c r="UOE107" s="39"/>
      <c r="UOF107" s="39"/>
      <c r="UOG107" s="39"/>
      <c r="UOH107" s="37"/>
      <c r="UOI107" s="37"/>
      <c r="UOJ107" s="38"/>
      <c r="UOK107" s="37"/>
      <c r="UOL107" s="39"/>
      <c r="UOM107" s="39"/>
      <c r="UON107" s="39"/>
      <c r="UOO107" s="37"/>
      <c r="UOP107" s="37"/>
      <c r="UOQ107" s="38"/>
      <c r="UOR107" s="37"/>
      <c r="UOS107" s="39"/>
      <c r="UOT107" s="39"/>
      <c r="UOU107" s="39"/>
      <c r="UOV107" s="37"/>
      <c r="UOW107" s="37"/>
      <c r="UOX107" s="38"/>
      <c r="UOY107" s="37"/>
      <c r="UOZ107" s="39"/>
      <c r="UPA107" s="39"/>
      <c r="UPB107" s="39"/>
      <c r="UPC107" s="37"/>
      <c r="UPD107" s="37"/>
      <c r="UPE107" s="38"/>
      <c r="UPF107" s="37"/>
      <c r="UPG107" s="39"/>
      <c r="UPH107" s="39"/>
      <c r="UPI107" s="39"/>
      <c r="UPJ107" s="37"/>
      <c r="UPK107" s="37"/>
      <c r="UPL107" s="38"/>
      <c r="UPM107" s="37"/>
      <c r="UPN107" s="39"/>
      <c r="UPO107" s="39"/>
      <c r="UPP107" s="39"/>
      <c r="UPQ107" s="37"/>
      <c r="UPR107" s="37"/>
      <c r="UPS107" s="38"/>
      <c r="UPT107" s="37"/>
      <c r="UPU107" s="39"/>
      <c r="UPV107" s="39"/>
      <c r="UPW107" s="39"/>
      <c r="UPX107" s="37"/>
      <c r="UPY107" s="37"/>
      <c r="UPZ107" s="38"/>
      <c r="UQA107" s="37"/>
      <c r="UQB107" s="39"/>
      <c r="UQC107" s="39"/>
      <c r="UQD107" s="39"/>
      <c r="UQE107" s="37"/>
      <c r="UQF107" s="37"/>
      <c r="UQG107" s="38"/>
      <c r="UQH107" s="37"/>
      <c r="UQI107" s="39"/>
      <c r="UQJ107" s="39"/>
      <c r="UQK107" s="39"/>
      <c r="UQL107" s="37"/>
      <c r="UQM107" s="37"/>
      <c r="UQN107" s="38"/>
      <c r="UQO107" s="37"/>
      <c r="UQP107" s="39"/>
      <c r="UQQ107" s="39"/>
      <c r="UQR107" s="39"/>
      <c r="UQS107" s="37"/>
      <c r="UQT107" s="37"/>
      <c r="UQU107" s="38"/>
      <c r="UQV107" s="37"/>
      <c r="UQW107" s="39"/>
      <c r="UQX107" s="39"/>
      <c r="UQY107" s="39"/>
      <c r="UQZ107" s="37"/>
      <c r="URA107" s="37"/>
      <c r="URB107" s="38"/>
      <c r="URC107" s="37"/>
      <c r="URD107" s="39"/>
      <c r="URE107" s="39"/>
      <c r="URF107" s="39"/>
      <c r="URG107" s="37"/>
      <c r="URH107" s="37"/>
      <c r="URI107" s="38"/>
      <c r="URJ107" s="37"/>
      <c r="URK107" s="39"/>
      <c r="URL107" s="39"/>
      <c r="URM107" s="39"/>
      <c r="URN107" s="37"/>
      <c r="URO107" s="37"/>
      <c r="URP107" s="38"/>
      <c r="URQ107" s="37"/>
      <c r="URR107" s="39"/>
      <c r="URS107" s="39"/>
      <c r="URT107" s="39"/>
      <c r="URU107" s="37"/>
      <c r="URV107" s="37"/>
      <c r="URW107" s="38"/>
      <c r="URX107" s="37"/>
      <c r="URY107" s="39"/>
      <c r="URZ107" s="39"/>
      <c r="USA107" s="39"/>
      <c r="USB107" s="37"/>
      <c r="USC107" s="37"/>
      <c r="USD107" s="38"/>
      <c r="USE107" s="37"/>
      <c r="USF107" s="39"/>
      <c r="USG107" s="39"/>
      <c r="USH107" s="39"/>
      <c r="USI107" s="37"/>
      <c r="USJ107" s="37"/>
      <c r="USK107" s="38"/>
      <c r="USL107" s="37"/>
      <c r="USM107" s="39"/>
      <c r="USN107" s="39"/>
      <c r="USO107" s="39"/>
      <c r="USP107" s="37"/>
      <c r="USQ107" s="37"/>
      <c r="USR107" s="38"/>
      <c r="USS107" s="37"/>
      <c r="UST107" s="39"/>
      <c r="USU107" s="39"/>
      <c r="USV107" s="39"/>
      <c r="USW107" s="37"/>
      <c r="USX107" s="37"/>
      <c r="USY107" s="38"/>
      <c r="USZ107" s="37"/>
      <c r="UTA107" s="39"/>
      <c r="UTB107" s="39"/>
      <c r="UTC107" s="39"/>
      <c r="UTD107" s="37"/>
      <c r="UTE107" s="37"/>
      <c r="UTF107" s="38"/>
      <c r="UTG107" s="37"/>
      <c r="UTH107" s="39"/>
      <c r="UTI107" s="39"/>
      <c r="UTJ107" s="39"/>
      <c r="UTK107" s="37"/>
      <c r="UTL107" s="37"/>
      <c r="UTM107" s="38"/>
      <c r="UTN107" s="37"/>
      <c r="UTO107" s="39"/>
      <c r="UTP107" s="39"/>
      <c r="UTQ107" s="39"/>
      <c r="UTR107" s="37"/>
      <c r="UTS107" s="37"/>
      <c r="UTT107" s="38"/>
      <c r="UTU107" s="37"/>
      <c r="UTV107" s="39"/>
      <c r="UTW107" s="39"/>
      <c r="UTX107" s="39"/>
      <c r="UTY107" s="37"/>
      <c r="UTZ107" s="37"/>
      <c r="UUA107" s="38"/>
      <c r="UUB107" s="37"/>
      <c r="UUC107" s="39"/>
      <c r="UUD107" s="39"/>
      <c r="UUE107" s="39"/>
      <c r="UUF107" s="37"/>
      <c r="UUG107" s="37"/>
      <c r="UUH107" s="38"/>
      <c r="UUI107" s="37"/>
      <c r="UUJ107" s="39"/>
      <c r="UUK107" s="39"/>
      <c r="UUL107" s="39"/>
      <c r="UUM107" s="37"/>
      <c r="UUN107" s="37"/>
      <c r="UUO107" s="38"/>
      <c r="UUP107" s="37"/>
      <c r="UUQ107" s="39"/>
      <c r="UUR107" s="39"/>
      <c r="UUS107" s="39"/>
      <c r="UUT107" s="37"/>
      <c r="UUU107" s="37"/>
      <c r="UUV107" s="38"/>
      <c r="UUW107" s="37"/>
      <c r="UUX107" s="39"/>
      <c r="UUY107" s="39"/>
      <c r="UUZ107" s="39"/>
      <c r="UVA107" s="37"/>
      <c r="UVB107" s="37"/>
      <c r="UVC107" s="38"/>
      <c r="UVD107" s="37"/>
      <c r="UVE107" s="39"/>
      <c r="UVF107" s="39"/>
      <c r="UVG107" s="39"/>
      <c r="UVH107" s="37"/>
      <c r="UVI107" s="37"/>
      <c r="UVJ107" s="38"/>
      <c r="UVK107" s="37"/>
      <c r="UVL107" s="39"/>
      <c r="UVM107" s="39"/>
      <c r="UVN107" s="39"/>
      <c r="UVO107" s="37"/>
      <c r="UVP107" s="37"/>
      <c r="UVQ107" s="38"/>
      <c r="UVR107" s="37"/>
      <c r="UVS107" s="39"/>
      <c r="UVT107" s="39"/>
      <c r="UVU107" s="39"/>
      <c r="UVV107" s="37"/>
      <c r="UVW107" s="37"/>
      <c r="UVX107" s="38"/>
      <c r="UVY107" s="37"/>
      <c r="UVZ107" s="39"/>
      <c r="UWA107" s="39"/>
      <c r="UWB107" s="39"/>
      <c r="UWC107" s="37"/>
      <c r="UWD107" s="37"/>
      <c r="UWE107" s="38"/>
      <c r="UWF107" s="37"/>
      <c r="UWG107" s="39"/>
      <c r="UWH107" s="39"/>
      <c r="UWI107" s="39"/>
      <c r="UWJ107" s="37"/>
      <c r="UWK107" s="37"/>
      <c r="UWL107" s="38"/>
      <c r="UWM107" s="37"/>
      <c r="UWN107" s="39"/>
      <c r="UWO107" s="39"/>
      <c r="UWP107" s="39"/>
      <c r="UWQ107" s="37"/>
      <c r="UWR107" s="37"/>
      <c r="UWS107" s="38"/>
      <c r="UWT107" s="37"/>
      <c r="UWU107" s="39"/>
      <c r="UWV107" s="39"/>
      <c r="UWW107" s="39"/>
      <c r="UWX107" s="37"/>
      <c r="UWY107" s="37"/>
      <c r="UWZ107" s="38"/>
      <c r="UXA107" s="37"/>
      <c r="UXB107" s="39"/>
      <c r="UXC107" s="39"/>
      <c r="UXD107" s="39"/>
      <c r="UXE107" s="37"/>
      <c r="UXF107" s="37"/>
      <c r="UXG107" s="38"/>
      <c r="UXH107" s="37"/>
      <c r="UXI107" s="39"/>
      <c r="UXJ107" s="39"/>
      <c r="UXK107" s="39"/>
      <c r="UXL107" s="37"/>
      <c r="UXM107" s="37"/>
      <c r="UXN107" s="38"/>
      <c r="UXO107" s="37"/>
      <c r="UXP107" s="39"/>
      <c r="UXQ107" s="39"/>
      <c r="UXR107" s="39"/>
      <c r="UXS107" s="37"/>
      <c r="UXT107" s="37"/>
      <c r="UXU107" s="38"/>
      <c r="UXV107" s="37"/>
      <c r="UXW107" s="39"/>
      <c r="UXX107" s="39"/>
      <c r="UXY107" s="39"/>
      <c r="UXZ107" s="37"/>
      <c r="UYA107" s="37"/>
      <c r="UYB107" s="38"/>
      <c r="UYC107" s="37"/>
      <c r="UYD107" s="39"/>
      <c r="UYE107" s="39"/>
      <c r="UYF107" s="39"/>
      <c r="UYG107" s="37"/>
      <c r="UYH107" s="37"/>
      <c r="UYI107" s="38"/>
      <c r="UYJ107" s="37"/>
      <c r="UYK107" s="39"/>
      <c r="UYL107" s="39"/>
      <c r="UYM107" s="39"/>
      <c r="UYN107" s="37"/>
      <c r="UYO107" s="37"/>
      <c r="UYP107" s="38"/>
      <c r="UYQ107" s="37"/>
      <c r="UYR107" s="39"/>
      <c r="UYS107" s="39"/>
      <c r="UYT107" s="39"/>
      <c r="UYU107" s="37"/>
      <c r="UYV107" s="37"/>
      <c r="UYW107" s="38"/>
      <c r="UYX107" s="37"/>
      <c r="UYY107" s="39"/>
      <c r="UYZ107" s="39"/>
      <c r="UZA107" s="39"/>
      <c r="UZB107" s="37"/>
      <c r="UZC107" s="37"/>
      <c r="UZD107" s="38"/>
      <c r="UZE107" s="37"/>
      <c r="UZF107" s="39"/>
      <c r="UZG107" s="39"/>
      <c r="UZH107" s="39"/>
      <c r="UZI107" s="37"/>
      <c r="UZJ107" s="37"/>
      <c r="UZK107" s="38"/>
      <c r="UZL107" s="37"/>
      <c r="UZM107" s="39"/>
      <c r="UZN107" s="39"/>
      <c r="UZO107" s="39"/>
      <c r="UZP107" s="37"/>
      <c r="UZQ107" s="37"/>
      <c r="UZR107" s="38"/>
      <c r="UZS107" s="37"/>
      <c r="UZT107" s="39"/>
      <c r="UZU107" s="39"/>
      <c r="UZV107" s="39"/>
      <c r="UZW107" s="37"/>
      <c r="UZX107" s="37"/>
      <c r="UZY107" s="38"/>
      <c r="UZZ107" s="37"/>
      <c r="VAA107" s="39"/>
      <c r="VAB107" s="39"/>
      <c r="VAC107" s="39"/>
      <c r="VAD107" s="37"/>
      <c r="VAE107" s="37"/>
      <c r="VAF107" s="38"/>
      <c r="VAG107" s="37"/>
      <c r="VAH107" s="39"/>
      <c r="VAI107" s="39"/>
      <c r="VAJ107" s="39"/>
      <c r="VAK107" s="37"/>
      <c r="VAL107" s="37"/>
      <c r="VAM107" s="38"/>
      <c r="VAN107" s="37"/>
      <c r="VAO107" s="39"/>
      <c r="VAP107" s="39"/>
      <c r="VAQ107" s="39"/>
      <c r="VAR107" s="37"/>
      <c r="VAS107" s="37"/>
      <c r="VAT107" s="38"/>
      <c r="VAU107" s="37"/>
      <c r="VAV107" s="39"/>
      <c r="VAW107" s="39"/>
      <c r="VAX107" s="39"/>
      <c r="VAY107" s="37"/>
      <c r="VAZ107" s="37"/>
      <c r="VBA107" s="38"/>
      <c r="VBB107" s="37"/>
      <c r="VBC107" s="39"/>
      <c r="VBD107" s="39"/>
      <c r="VBE107" s="39"/>
      <c r="VBF107" s="37"/>
      <c r="VBG107" s="37"/>
      <c r="VBH107" s="38"/>
      <c r="VBI107" s="37"/>
      <c r="VBJ107" s="39"/>
      <c r="VBK107" s="39"/>
      <c r="VBL107" s="39"/>
      <c r="VBM107" s="37"/>
      <c r="VBN107" s="37"/>
      <c r="VBO107" s="38"/>
      <c r="VBP107" s="37"/>
      <c r="VBQ107" s="39"/>
      <c r="VBR107" s="39"/>
      <c r="VBS107" s="39"/>
      <c r="VBT107" s="37"/>
      <c r="VBU107" s="37"/>
      <c r="VBV107" s="38"/>
      <c r="VBW107" s="37"/>
      <c r="VBX107" s="39"/>
      <c r="VBY107" s="39"/>
      <c r="VBZ107" s="39"/>
      <c r="VCA107" s="37"/>
      <c r="VCB107" s="37"/>
      <c r="VCC107" s="38"/>
      <c r="VCD107" s="37"/>
      <c r="VCE107" s="39"/>
      <c r="VCF107" s="39"/>
      <c r="VCG107" s="39"/>
      <c r="VCH107" s="37"/>
      <c r="VCI107" s="37"/>
      <c r="VCJ107" s="38"/>
      <c r="VCK107" s="37"/>
      <c r="VCL107" s="39"/>
      <c r="VCM107" s="39"/>
      <c r="VCN107" s="39"/>
      <c r="VCO107" s="37"/>
      <c r="VCP107" s="37"/>
      <c r="VCQ107" s="38"/>
      <c r="VCR107" s="37"/>
      <c r="VCS107" s="39"/>
      <c r="VCT107" s="39"/>
      <c r="VCU107" s="39"/>
      <c r="VCV107" s="37"/>
      <c r="VCW107" s="37"/>
      <c r="VCX107" s="38"/>
      <c r="VCY107" s="37"/>
      <c r="VCZ107" s="39"/>
      <c r="VDA107" s="39"/>
      <c r="VDB107" s="39"/>
      <c r="VDC107" s="37"/>
      <c r="VDD107" s="37"/>
      <c r="VDE107" s="38"/>
      <c r="VDF107" s="37"/>
      <c r="VDG107" s="39"/>
      <c r="VDH107" s="39"/>
      <c r="VDI107" s="39"/>
      <c r="VDJ107" s="37"/>
      <c r="VDK107" s="37"/>
      <c r="VDL107" s="38"/>
      <c r="VDM107" s="37"/>
      <c r="VDN107" s="39"/>
      <c r="VDO107" s="39"/>
      <c r="VDP107" s="39"/>
      <c r="VDQ107" s="37"/>
      <c r="VDR107" s="37"/>
      <c r="VDS107" s="38"/>
      <c r="VDT107" s="37"/>
      <c r="VDU107" s="39"/>
      <c r="VDV107" s="39"/>
      <c r="VDW107" s="39"/>
      <c r="VDX107" s="37"/>
      <c r="VDY107" s="37"/>
      <c r="VDZ107" s="38"/>
      <c r="VEA107" s="37"/>
      <c r="VEB107" s="39"/>
      <c r="VEC107" s="39"/>
      <c r="VED107" s="39"/>
      <c r="VEE107" s="37"/>
      <c r="VEF107" s="37"/>
      <c r="VEG107" s="38"/>
      <c r="VEH107" s="37"/>
      <c r="VEI107" s="39"/>
      <c r="VEJ107" s="39"/>
      <c r="VEK107" s="39"/>
      <c r="VEL107" s="37"/>
      <c r="VEM107" s="37"/>
      <c r="VEN107" s="38"/>
      <c r="VEO107" s="37"/>
      <c r="VEP107" s="39"/>
      <c r="VEQ107" s="39"/>
      <c r="VER107" s="39"/>
      <c r="VES107" s="37"/>
      <c r="VET107" s="37"/>
      <c r="VEU107" s="38"/>
      <c r="VEV107" s="37"/>
      <c r="VEW107" s="39"/>
      <c r="VEX107" s="39"/>
      <c r="VEY107" s="39"/>
      <c r="VEZ107" s="37"/>
      <c r="VFA107" s="37"/>
      <c r="VFB107" s="38"/>
      <c r="VFC107" s="37"/>
      <c r="VFD107" s="39"/>
      <c r="VFE107" s="39"/>
      <c r="VFF107" s="39"/>
      <c r="VFG107" s="37"/>
      <c r="VFH107" s="37"/>
      <c r="VFI107" s="38"/>
      <c r="VFJ107" s="37"/>
      <c r="VFK107" s="39"/>
      <c r="VFL107" s="39"/>
      <c r="VFM107" s="39"/>
      <c r="VFN107" s="37"/>
      <c r="VFO107" s="37"/>
      <c r="VFP107" s="38"/>
      <c r="VFQ107" s="37"/>
      <c r="VFR107" s="39"/>
      <c r="VFS107" s="39"/>
      <c r="VFT107" s="39"/>
      <c r="VFU107" s="37"/>
      <c r="VFV107" s="37"/>
      <c r="VFW107" s="38"/>
      <c r="VFX107" s="37"/>
      <c r="VFY107" s="39"/>
      <c r="VFZ107" s="39"/>
      <c r="VGA107" s="39"/>
      <c r="VGB107" s="37"/>
      <c r="VGC107" s="37"/>
      <c r="VGD107" s="38"/>
      <c r="VGE107" s="37"/>
      <c r="VGF107" s="39"/>
      <c r="VGG107" s="39"/>
      <c r="VGH107" s="39"/>
      <c r="VGI107" s="37"/>
      <c r="VGJ107" s="37"/>
      <c r="VGK107" s="38"/>
      <c r="VGL107" s="37"/>
      <c r="VGM107" s="39"/>
      <c r="VGN107" s="39"/>
      <c r="VGO107" s="39"/>
      <c r="VGP107" s="37"/>
      <c r="VGQ107" s="37"/>
      <c r="VGR107" s="38"/>
      <c r="VGS107" s="37"/>
      <c r="VGT107" s="39"/>
      <c r="VGU107" s="39"/>
      <c r="VGV107" s="39"/>
      <c r="VGW107" s="37"/>
      <c r="VGX107" s="37"/>
      <c r="VGY107" s="38"/>
      <c r="VGZ107" s="37"/>
      <c r="VHA107" s="39"/>
      <c r="VHB107" s="39"/>
      <c r="VHC107" s="39"/>
      <c r="VHD107" s="37"/>
      <c r="VHE107" s="37"/>
      <c r="VHF107" s="38"/>
      <c r="VHG107" s="37"/>
      <c r="VHH107" s="39"/>
      <c r="VHI107" s="39"/>
      <c r="VHJ107" s="39"/>
      <c r="VHK107" s="37"/>
      <c r="VHL107" s="37"/>
      <c r="VHM107" s="38"/>
      <c r="VHN107" s="37"/>
      <c r="VHO107" s="39"/>
      <c r="VHP107" s="39"/>
      <c r="VHQ107" s="39"/>
      <c r="VHR107" s="37"/>
      <c r="VHS107" s="37"/>
      <c r="VHT107" s="38"/>
      <c r="VHU107" s="37"/>
      <c r="VHV107" s="39"/>
      <c r="VHW107" s="39"/>
      <c r="VHX107" s="39"/>
      <c r="VHY107" s="37"/>
      <c r="VHZ107" s="37"/>
      <c r="VIA107" s="38"/>
      <c r="VIB107" s="37"/>
      <c r="VIC107" s="39"/>
      <c r="VID107" s="39"/>
      <c r="VIE107" s="39"/>
      <c r="VIF107" s="37"/>
      <c r="VIG107" s="37"/>
      <c r="VIH107" s="38"/>
      <c r="VII107" s="37"/>
      <c r="VIJ107" s="39"/>
      <c r="VIK107" s="39"/>
      <c r="VIL107" s="39"/>
      <c r="VIM107" s="37"/>
      <c r="VIN107" s="37"/>
      <c r="VIO107" s="38"/>
      <c r="VIP107" s="37"/>
      <c r="VIQ107" s="39"/>
      <c r="VIR107" s="39"/>
      <c r="VIS107" s="39"/>
      <c r="VIT107" s="37"/>
      <c r="VIU107" s="37"/>
      <c r="VIV107" s="38"/>
      <c r="VIW107" s="37"/>
      <c r="VIX107" s="39"/>
      <c r="VIY107" s="39"/>
      <c r="VIZ107" s="39"/>
      <c r="VJA107" s="37"/>
      <c r="VJB107" s="37"/>
      <c r="VJC107" s="38"/>
      <c r="VJD107" s="37"/>
      <c r="VJE107" s="39"/>
      <c r="VJF107" s="39"/>
      <c r="VJG107" s="39"/>
      <c r="VJH107" s="37"/>
      <c r="VJI107" s="37"/>
      <c r="VJJ107" s="38"/>
      <c r="VJK107" s="37"/>
      <c r="VJL107" s="39"/>
      <c r="VJM107" s="39"/>
      <c r="VJN107" s="39"/>
      <c r="VJO107" s="37"/>
      <c r="VJP107" s="37"/>
      <c r="VJQ107" s="38"/>
      <c r="VJR107" s="37"/>
      <c r="VJS107" s="39"/>
      <c r="VJT107" s="39"/>
      <c r="VJU107" s="39"/>
      <c r="VJV107" s="37"/>
      <c r="VJW107" s="37"/>
      <c r="VJX107" s="38"/>
      <c r="VJY107" s="37"/>
      <c r="VJZ107" s="39"/>
      <c r="VKA107" s="39"/>
      <c r="VKB107" s="39"/>
      <c r="VKC107" s="37"/>
      <c r="VKD107" s="37"/>
      <c r="VKE107" s="38"/>
      <c r="VKF107" s="37"/>
      <c r="VKG107" s="39"/>
      <c r="VKH107" s="39"/>
      <c r="VKI107" s="39"/>
      <c r="VKJ107" s="37"/>
      <c r="VKK107" s="37"/>
      <c r="VKL107" s="38"/>
      <c r="VKM107" s="37"/>
      <c r="VKN107" s="39"/>
      <c r="VKO107" s="39"/>
      <c r="VKP107" s="39"/>
      <c r="VKQ107" s="37"/>
      <c r="VKR107" s="37"/>
      <c r="VKS107" s="38"/>
      <c r="VKT107" s="37"/>
      <c r="VKU107" s="39"/>
      <c r="VKV107" s="39"/>
      <c r="VKW107" s="39"/>
      <c r="VKX107" s="37"/>
      <c r="VKY107" s="37"/>
      <c r="VKZ107" s="38"/>
      <c r="VLA107" s="37"/>
      <c r="VLB107" s="39"/>
      <c r="VLC107" s="39"/>
      <c r="VLD107" s="39"/>
      <c r="VLE107" s="37"/>
      <c r="VLF107" s="37"/>
      <c r="VLG107" s="38"/>
      <c r="VLH107" s="37"/>
      <c r="VLI107" s="39"/>
      <c r="VLJ107" s="39"/>
      <c r="VLK107" s="39"/>
      <c r="VLL107" s="37"/>
      <c r="VLM107" s="37"/>
      <c r="VLN107" s="38"/>
      <c r="VLO107" s="37"/>
      <c r="VLP107" s="39"/>
      <c r="VLQ107" s="39"/>
      <c r="VLR107" s="39"/>
      <c r="VLS107" s="37"/>
      <c r="VLT107" s="37"/>
      <c r="VLU107" s="38"/>
      <c r="VLV107" s="37"/>
      <c r="VLW107" s="39"/>
      <c r="VLX107" s="39"/>
      <c r="VLY107" s="39"/>
      <c r="VLZ107" s="37"/>
      <c r="VMA107" s="37"/>
      <c r="VMB107" s="38"/>
      <c r="VMC107" s="37"/>
      <c r="VMD107" s="39"/>
      <c r="VME107" s="39"/>
      <c r="VMF107" s="39"/>
      <c r="VMG107" s="37"/>
      <c r="VMH107" s="37"/>
      <c r="VMI107" s="38"/>
      <c r="VMJ107" s="37"/>
      <c r="VMK107" s="39"/>
      <c r="VML107" s="39"/>
      <c r="VMM107" s="39"/>
      <c r="VMN107" s="37"/>
      <c r="VMO107" s="37"/>
      <c r="VMP107" s="38"/>
      <c r="VMQ107" s="37"/>
      <c r="VMR107" s="39"/>
      <c r="VMS107" s="39"/>
      <c r="VMT107" s="39"/>
      <c r="VMU107" s="37"/>
      <c r="VMV107" s="37"/>
      <c r="VMW107" s="38"/>
      <c r="VMX107" s="37"/>
      <c r="VMY107" s="39"/>
      <c r="VMZ107" s="39"/>
      <c r="VNA107" s="39"/>
      <c r="VNB107" s="37"/>
      <c r="VNC107" s="37"/>
      <c r="VND107" s="38"/>
      <c r="VNE107" s="37"/>
      <c r="VNF107" s="39"/>
      <c r="VNG107" s="39"/>
      <c r="VNH107" s="39"/>
      <c r="VNI107" s="37"/>
      <c r="VNJ107" s="37"/>
      <c r="VNK107" s="38"/>
      <c r="VNL107" s="37"/>
      <c r="VNM107" s="39"/>
      <c r="VNN107" s="39"/>
      <c r="VNO107" s="39"/>
      <c r="VNP107" s="37"/>
      <c r="VNQ107" s="37"/>
      <c r="VNR107" s="38"/>
      <c r="VNS107" s="37"/>
      <c r="VNT107" s="39"/>
      <c r="VNU107" s="39"/>
      <c r="VNV107" s="39"/>
      <c r="VNW107" s="37"/>
      <c r="VNX107" s="37"/>
      <c r="VNY107" s="38"/>
      <c r="VNZ107" s="37"/>
      <c r="VOA107" s="39"/>
      <c r="VOB107" s="39"/>
      <c r="VOC107" s="39"/>
      <c r="VOD107" s="37"/>
      <c r="VOE107" s="37"/>
      <c r="VOF107" s="38"/>
      <c r="VOG107" s="37"/>
      <c r="VOH107" s="39"/>
      <c r="VOI107" s="39"/>
      <c r="VOJ107" s="39"/>
      <c r="VOK107" s="37"/>
      <c r="VOL107" s="37"/>
      <c r="VOM107" s="38"/>
      <c r="VON107" s="37"/>
      <c r="VOO107" s="39"/>
      <c r="VOP107" s="39"/>
      <c r="VOQ107" s="39"/>
      <c r="VOR107" s="37"/>
      <c r="VOS107" s="37"/>
      <c r="VOT107" s="38"/>
      <c r="VOU107" s="37"/>
      <c r="VOV107" s="39"/>
      <c r="VOW107" s="39"/>
      <c r="VOX107" s="39"/>
      <c r="VOY107" s="37"/>
      <c r="VOZ107" s="37"/>
      <c r="VPA107" s="38"/>
      <c r="VPB107" s="37"/>
      <c r="VPC107" s="39"/>
      <c r="VPD107" s="39"/>
      <c r="VPE107" s="39"/>
      <c r="VPF107" s="37"/>
      <c r="VPG107" s="37"/>
      <c r="VPH107" s="38"/>
      <c r="VPI107" s="37"/>
      <c r="VPJ107" s="39"/>
      <c r="VPK107" s="39"/>
      <c r="VPL107" s="39"/>
      <c r="VPM107" s="37"/>
      <c r="VPN107" s="37"/>
      <c r="VPO107" s="38"/>
      <c r="VPP107" s="37"/>
      <c r="VPQ107" s="39"/>
      <c r="VPR107" s="39"/>
      <c r="VPS107" s="39"/>
      <c r="VPT107" s="37"/>
      <c r="VPU107" s="37"/>
      <c r="VPV107" s="38"/>
      <c r="VPW107" s="37"/>
      <c r="VPX107" s="39"/>
      <c r="VPY107" s="39"/>
      <c r="VPZ107" s="39"/>
      <c r="VQA107" s="37"/>
      <c r="VQB107" s="37"/>
      <c r="VQC107" s="38"/>
      <c r="VQD107" s="37"/>
      <c r="VQE107" s="39"/>
      <c r="VQF107" s="39"/>
      <c r="VQG107" s="39"/>
      <c r="VQH107" s="37"/>
      <c r="VQI107" s="37"/>
      <c r="VQJ107" s="38"/>
      <c r="VQK107" s="37"/>
      <c r="VQL107" s="39"/>
      <c r="VQM107" s="39"/>
      <c r="VQN107" s="39"/>
      <c r="VQO107" s="37"/>
      <c r="VQP107" s="37"/>
      <c r="VQQ107" s="38"/>
      <c r="VQR107" s="37"/>
      <c r="VQS107" s="39"/>
      <c r="VQT107" s="39"/>
      <c r="VQU107" s="39"/>
      <c r="VQV107" s="37"/>
      <c r="VQW107" s="37"/>
      <c r="VQX107" s="38"/>
      <c r="VQY107" s="37"/>
      <c r="VQZ107" s="39"/>
      <c r="VRA107" s="39"/>
      <c r="VRB107" s="39"/>
      <c r="VRC107" s="37"/>
      <c r="VRD107" s="37"/>
      <c r="VRE107" s="38"/>
      <c r="VRF107" s="37"/>
      <c r="VRG107" s="39"/>
      <c r="VRH107" s="39"/>
      <c r="VRI107" s="39"/>
      <c r="VRJ107" s="37"/>
      <c r="VRK107" s="37"/>
      <c r="VRL107" s="38"/>
      <c r="VRM107" s="37"/>
      <c r="VRN107" s="39"/>
      <c r="VRO107" s="39"/>
      <c r="VRP107" s="39"/>
      <c r="VRQ107" s="37"/>
      <c r="VRR107" s="37"/>
      <c r="VRS107" s="38"/>
      <c r="VRT107" s="37"/>
      <c r="VRU107" s="39"/>
      <c r="VRV107" s="39"/>
      <c r="VRW107" s="39"/>
      <c r="VRX107" s="37"/>
      <c r="VRY107" s="37"/>
      <c r="VRZ107" s="38"/>
      <c r="VSA107" s="37"/>
      <c r="VSB107" s="39"/>
      <c r="VSC107" s="39"/>
      <c r="VSD107" s="39"/>
      <c r="VSE107" s="37"/>
      <c r="VSF107" s="37"/>
      <c r="VSG107" s="38"/>
      <c r="VSH107" s="37"/>
      <c r="VSI107" s="39"/>
      <c r="VSJ107" s="39"/>
      <c r="VSK107" s="39"/>
      <c r="VSL107" s="37"/>
      <c r="VSM107" s="37"/>
      <c r="VSN107" s="38"/>
      <c r="VSO107" s="37"/>
      <c r="VSP107" s="39"/>
      <c r="VSQ107" s="39"/>
      <c r="VSR107" s="39"/>
      <c r="VSS107" s="37"/>
      <c r="VST107" s="37"/>
      <c r="VSU107" s="38"/>
      <c r="VSV107" s="37"/>
      <c r="VSW107" s="39"/>
      <c r="VSX107" s="39"/>
      <c r="VSY107" s="39"/>
      <c r="VSZ107" s="37"/>
      <c r="VTA107" s="37"/>
      <c r="VTB107" s="38"/>
      <c r="VTC107" s="37"/>
      <c r="VTD107" s="39"/>
      <c r="VTE107" s="39"/>
      <c r="VTF107" s="39"/>
      <c r="VTG107" s="37"/>
      <c r="VTH107" s="37"/>
      <c r="VTI107" s="38"/>
      <c r="VTJ107" s="37"/>
      <c r="VTK107" s="39"/>
      <c r="VTL107" s="39"/>
      <c r="VTM107" s="39"/>
      <c r="VTN107" s="37"/>
      <c r="VTO107" s="37"/>
      <c r="VTP107" s="38"/>
      <c r="VTQ107" s="37"/>
      <c r="VTR107" s="39"/>
      <c r="VTS107" s="39"/>
      <c r="VTT107" s="39"/>
      <c r="VTU107" s="37"/>
      <c r="VTV107" s="37"/>
      <c r="VTW107" s="38"/>
      <c r="VTX107" s="37"/>
      <c r="VTY107" s="39"/>
      <c r="VTZ107" s="39"/>
      <c r="VUA107" s="39"/>
      <c r="VUB107" s="37"/>
      <c r="VUC107" s="37"/>
      <c r="VUD107" s="38"/>
      <c r="VUE107" s="37"/>
      <c r="VUF107" s="39"/>
      <c r="VUG107" s="39"/>
      <c r="VUH107" s="39"/>
      <c r="VUI107" s="37"/>
      <c r="VUJ107" s="37"/>
      <c r="VUK107" s="38"/>
      <c r="VUL107" s="37"/>
      <c r="VUM107" s="39"/>
      <c r="VUN107" s="39"/>
      <c r="VUO107" s="39"/>
      <c r="VUP107" s="37"/>
      <c r="VUQ107" s="37"/>
      <c r="VUR107" s="38"/>
      <c r="VUS107" s="37"/>
      <c r="VUT107" s="39"/>
      <c r="VUU107" s="39"/>
      <c r="VUV107" s="39"/>
      <c r="VUW107" s="37"/>
      <c r="VUX107" s="37"/>
      <c r="VUY107" s="38"/>
      <c r="VUZ107" s="37"/>
      <c r="VVA107" s="39"/>
      <c r="VVB107" s="39"/>
      <c r="VVC107" s="39"/>
      <c r="VVD107" s="37"/>
      <c r="VVE107" s="37"/>
      <c r="VVF107" s="38"/>
      <c r="VVG107" s="37"/>
      <c r="VVH107" s="39"/>
      <c r="VVI107" s="39"/>
      <c r="VVJ107" s="39"/>
      <c r="VVK107" s="37"/>
      <c r="VVL107" s="37"/>
      <c r="VVM107" s="38"/>
      <c r="VVN107" s="37"/>
      <c r="VVO107" s="39"/>
      <c r="VVP107" s="39"/>
      <c r="VVQ107" s="39"/>
      <c r="VVR107" s="37"/>
      <c r="VVS107" s="37"/>
      <c r="VVT107" s="38"/>
      <c r="VVU107" s="37"/>
      <c r="VVV107" s="39"/>
      <c r="VVW107" s="39"/>
      <c r="VVX107" s="39"/>
      <c r="VVY107" s="37"/>
      <c r="VVZ107" s="37"/>
      <c r="VWA107" s="38"/>
      <c r="VWB107" s="37"/>
      <c r="VWC107" s="39"/>
      <c r="VWD107" s="39"/>
      <c r="VWE107" s="39"/>
      <c r="VWF107" s="37"/>
      <c r="VWG107" s="37"/>
      <c r="VWH107" s="38"/>
      <c r="VWI107" s="37"/>
      <c r="VWJ107" s="39"/>
      <c r="VWK107" s="39"/>
      <c r="VWL107" s="39"/>
      <c r="VWM107" s="37"/>
      <c r="VWN107" s="37"/>
      <c r="VWO107" s="38"/>
      <c r="VWP107" s="37"/>
      <c r="VWQ107" s="39"/>
      <c r="VWR107" s="39"/>
      <c r="VWS107" s="39"/>
      <c r="VWT107" s="37"/>
      <c r="VWU107" s="37"/>
      <c r="VWV107" s="38"/>
      <c r="VWW107" s="37"/>
      <c r="VWX107" s="39"/>
      <c r="VWY107" s="39"/>
      <c r="VWZ107" s="39"/>
      <c r="VXA107" s="37"/>
      <c r="VXB107" s="37"/>
      <c r="VXC107" s="38"/>
      <c r="VXD107" s="37"/>
      <c r="VXE107" s="39"/>
      <c r="VXF107" s="39"/>
      <c r="VXG107" s="39"/>
      <c r="VXH107" s="37"/>
      <c r="VXI107" s="37"/>
      <c r="VXJ107" s="38"/>
      <c r="VXK107" s="37"/>
      <c r="VXL107" s="39"/>
      <c r="VXM107" s="39"/>
      <c r="VXN107" s="39"/>
      <c r="VXO107" s="37"/>
      <c r="VXP107" s="37"/>
      <c r="VXQ107" s="38"/>
      <c r="VXR107" s="37"/>
      <c r="VXS107" s="39"/>
      <c r="VXT107" s="39"/>
      <c r="VXU107" s="39"/>
      <c r="VXV107" s="37"/>
      <c r="VXW107" s="37"/>
      <c r="VXX107" s="38"/>
      <c r="VXY107" s="37"/>
      <c r="VXZ107" s="39"/>
      <c r="VYA107" s="39"/>
      <c r="VYB107" s="39"/>
      <c r="VYC107" s="37"/>
      <c r="VYD107" s="37"/>
      <c r="VYE107" s="38"/>
      <c r="VYF107" s="37"/>
      <c r="VYG107" s="39"/>
      <c r="VYH107" s="39"/>
      <c r="VYI107" s="39"/>
      <c r="VYJ107" s="37"/>
      <c r="VYK107" s="37"/>
      <c r="VYL107" s="38"/>
      <c r="VYM107" s="37"/>
      <c r="VYN107" s="39"/>
      <c r="VYO107" s="39"/>
      <c r="VYP107" s="39"/>
      <c r="VYQ107" s="37"/>
      <c r="VYR107" s="37"/>
      <c r="VYS107" s="38"/>
      <c r="VYT107" s="37"/>
      <c r="VYU107" s="39"/>
      <c r="VYV107" s="39"/>
      <c r="VYW107" s="39"/>
      <c r="VYX107" s="37"/>
      <c r="VYY107" s="37"/>
      <c r="VYZ107" s="38"/>
      <c r="VZA107" s="37"/>
      <c r="VZB107" s="39"/>
      <c r="VZC107" s="39"/>
      <c r="VZD107" s="39"/>
      <c r="VZE107" s="37"/>
      <c r="VZF107" s="37"/>
      <c r="VZG107" s="38"/>
      <c r="VZH107" s="37"/>
      <c r="VZI107" s="39"/>
      <c r="VZJ107" s="39"/>
      <c r="VZK107" s="39"/>
      <c r="VZL107" s="37"/>
      <c r="VZM107" s="37"/>
      <c r="VZN107" s="38"/>
      <c r="VZO107" s="37"/>
      <c r="VZP107" s="39"/>
      <c r="VZQ107" s="39"/>
      <c r="VZR107" s="39"/>
      <c r="VZS107" s="37"/>
      <c r="VZT107" s="37"/>
      <c r="VZU107" s="38"/>
      <c r="VZV107" s="37"/>
      <c r="VZW107" s="39"/>
      <c r="VZX107" s="39"/>
      <c r="VZY107" s="39"/>
      <c r="VZZ107" s="37"/>
      <c r="WAA107" s="37"/>
      <c r="WAB107" s="38"/>
      <c r="WAC107" s="37"/>
      <c r="WAD107" s="39"/>
      <c r="WAE107" s="39"/>
      <c r="WAF107" s="39"/>
      <c r="WAG107" s="37"/>
      <c r="WAH107" s="37"/>
      <c r="WAI107" s="38"/>
      <c r="WAJ107" s="37"/>
      <c r="WAK107" s="39"/>
      <c r="WAL107" s="39"/>
      <c r="WAM107" s="39"/>
      <c r="WAN107" s="37"/>
      <c r="WAO107" s="37"/>
      <c r="WAP107" s="38"/>
      <c r="WAQ107" s="37"/>
      <c r="WAR107" s="39"/>
      <c r="WAS107" s="39"/>
      <c r="WAT107" s="39"/>
      <c r="WAU107" s="37"/>
      <c r="WAV107" s="37"/>
      <c r="WAW107" s="38"/>
      <c r="WAX107" s="37"/>
      <c r="WAY107" s="39"/>
      <c r="WAZ107" s="39"/>
      <c r="WBA107" s="39"/>
      <c r="WBB107" s="37"/>
      <c r="WBC107" s="37"/>
      <c r="WBD107" s="38"/>
      <c r="WBE107" s="37"/>
      <c r="WBF107" s="39"/>
      <c r="WBG107" s="39"/>
      <c r="WBH107" s="39"/>
      <c r="WBI107" s="37"/>
      <c r="WBJ107" s="37"/>
      <c r="WBK107" s="38"/>
      <c r="WBL107" s="37"/>
      <c r="WBM107" s="39"/>
      <c r="WBN107" s="39"/>
      <c r="WBO107" s="39"/>
      <c r="WBP107" s="37"/>
      <c r="WBQ107" s="37"/>
      <c r="WBR107" s="38"/>
      <c r="WBS107" s="37"/>
      <c r="WBT107" s="39"/>
      <c r="WBU107" s="39"/>
      <c r="WBV107" s="39"/>
      <c r="WBW107" s="37"/>
      <c r="WBX107" s="37"/>
      <c r="WBY107" s="38"/>
      <c r="WBZ107" s="37"/>
      <c r="WCA107" s="39"/>
      <c r="WCB107" s="39"/>
      <c r="WCC107" s="39"/>
      <c r="WCD107" s="37"/>
      <c r="WCE107" s="37"/>
      <c r="WCF107" s="38"/>
      <c r="WCG107" s="37"/>
      <c r="WCH107" s="39"/>
      <c r="WCI107" s="39"/>
      <c r="WCJ107" s="39"/>
      <c r="WCK107" s="37"/>
      <c r="WCL107" s="37"/>
      <c r="WCM107" s="38"/>
      <c r="WCN107" s="37"/>
      <c r="WCO107" s="39"/>
      <c r="WCP107" s="39"/>
      <c r="WCQ107" s="39"/>
      <c r="WCR107" s="37"/>
      <c r="WCS107" s="37"/>
      <c r="WCT107" s="38"/>
      <c r="WCU107" s="37"/>
      <c r="WCV107" s="39"/>
      <c r="WCW107" s="39"/>
      <c r="WCX107" s="39"/>
      <c r="WCY107" s="37"/>
      <c r="WCZ107" s="37"/>
      <c r="WDA107" s="38"/>
      <c r="WDB107" s="37"/>
      <c r="WDC107" s="39"/>
      <c r="WDD107" s="39"/>
      <c r="WDE107" s="39"/>
      <c r="WDF107" s="37"/>
      <c r="WDG107" s="37"/>
      <c r="WDH107" s="38"/>
      <c r="WDI107" s="37"/>
      <c r="WDJ107" s="39"/>
      <c r="WDK107" s="39"/>
      <c r="WDL107" s="39"/>
      <c r="WDM107" s="37"/>
      <c r="WDN107" s="37"/>
      <c r="WDO107" s="38"/>
      <c r="WDP107" s="37"/>
      <c r="WDQ107" s="39"/>
      <c r="WDR107" s="39"/>
      <c r="WDS107" s="39"/>
      <c r="WDT107" s="37"/>
      <c r="WDU107" s="37"/>
      <c r="WDV107" s="38"/>
      <c r="WDW107" s="37"/>
      <c r="WDX107" s="39"/>
      <c r="WDY107" s="39"/>
      <c r="WDZ107" s="39"/>
      <c r="WEA107" s="37"/>
      <c r="WEB107" s="37"/>
      <c r="WEC107" s="38"/>
      <c r="WED107" s="37"/>
      <c r="WEE107" s="39"/>
      <c r="WEF107" s="39"/>
      <c r="WEG107" s="39"/>
      <c r="WEH107" s="37"/>
      <c r="WEI107" s="37"/>
      <c r="WEJ107" s="38"/>
      <c r="WEK107" s="37"/>
      <c r="WEL107" s="39"/>
      <c r="WEM107" s="39"/>
      <c r="WEN107" s="39"/>
      <c r="WEO107" s="37"/>
      <c r="WEP107" s="37"/>
      <c r="WEQ107" s="38"/>
      <c r="WER107" s="37"/>
      <c r="WES107" s="39"/>
      <c r="WET107" s="39"/>
      <c r="WEU107" s="39"/>
      <c r="WEV107" s="37"/>
      <c r="WEW107" s="37"/>
      <c r="WEX107" s="38"/>
      <c r="WEY107" s="37"/>
      <c r="WEZ107" s="39"/>
      <c r="WFA107" s="39"/>
      <c r="WFB107" s="39"/>
      <c r="WFC107" s="37"/>
      <c r="WFD107" s="37"/>
      <c r="WFE107" s="38"/>
      <c r="WFF107" s="37"/>
      <c r="WFG107" s="39"/>
      <c r="WFH107" s="39"/>
      <c r="WFI107" s="39"/>
      <c r="WFJ107" s="37"/>
      <c r="WFK107" s="37"/>
      <c r="WFL107" s="38"/>
      <c r="WFM107" s="37"/>
      <c r="WFN107" s="39"/>
      <c r="WFO107" s="39"/>
      <c r="WFP107" s="39"/>
      <c r="WFQ107" s="37"/>
      <c r="WFR107" s="37"/>
      <c r="WFS107" s="38"/>
      <c r="WFT107" s="37"/>
      <c r="WFU107" s="39"/>
      <c r="WFV107" s="39"/>
      <c r="WFW107" s="39"/>
      <c r="WFX107" s="37"/>
      <c r="WFY107" s="37"/>
      <c r="WFZ107" s="38"/>
      <c r="WGA107" s="37"/>
      <c r="WGB107" s="39"/>
      <c r="WGC107" s="39"/>
      <c r="WGD107" s="39"/>
      <c r="WGE107" s="37"/>
      <c r="WGF107" s="37"/>
      <c r="WGG107" s="38"/>
      <c r="WGH107" s="37"/>
      <c r="WGI107" s="39"/>
      <c r="WGJ107" s="39"/>
      <c r="WGK107" s="39"/>
      <c r="WGL107" s="37"/>
      <c r="WGM107" s="37"/>
      <c r="WGN107" s="38"/>
      <c r="WGO107" s="37"/>
      <c r="WGP107" s="39"/>
      <c r="WGQ107" s="39"/>
      <c r="WGR107" s="39"/>
      <c r="WGS107" s="37"/>
      <c r="WGT107" s="37"/>
      <c r="WGU107" s="38"/>
      <c r="WGV107" s="37"/>
      <c r="WGW107" s="39"/>
      <c r="WGX107" s="39"/>
      <c r="WGY107" s="39"/>
      <c r="WGZ107" s="37"/>
      <c r="WHA107" s="37"/>
      <c r="WHB107" s="38"/>
      <c r="WHC107" s="37"/>
      <c r="WHD107" s="39"/>
      <c r="WHE107" s="39"/>
      <c r="WHF107" s="39"/>
      <c r="WHG107" s="37"/>
      <c r="WHH107" s="37"/>
      <c r="WHI107" s="38"/>
      <c r="WHJ107" s="37"/>
      <c r="WHK107" s="39"/>
      <c r="WHL107" s="39"/>
      <c r="WHM107" s="39"/>
      <c r="WHN107" s="37"/>
      <c r="WHO107" s="37"/>
      <c r="WHP107" s="38"/>
      <c r="WHQ107" s="37"/>
      <c r="WHR107" s="39"/>
      <c r="WHS107" s="39"/>
      <c r="WHT107" s="39"/>
      <c r="WHU107" s="37"/>
      <c r="WHV107" s="37"/>
      <c r="WHW107" s="38"/>
      <c r="WHX107" s="37"/>
      <c r="WHY107" s="39"/>
      <c r="WHZ107" s="39"/>
      <c r="WIA107" s="39"/>
      <c r="WIB107" s="37"/>
      <c r="WIC107" s="37"/>
      <c r="WID107" s="38"/>
      <c r="WIE107" s="37"/>
      <c r="WIF107" s="39"/>
      <c r="WIG107" s="39"/>
      <c r="WIH107" s="39"/>
      <c r="WII107" s="37"/>
      <c r="WIJ107" s="37"/>
      <c r="WIK107" s="38"/>
      <c r="WIL107" s="37"/>
      <c r="WIM107" s="39"/>
      <c r="WIN107" s="39"/>
      <c r="WIO107" s="39"/>
      <c r="WIP107" s="37"/>
      <c r="WIQ107" s="37"/>
      <c r="WIR107" s="38"/>
      <c r="WIS107" s="37"/>
      <c r="WIT107" s="39"/>
      <c r="WIU107" s="39"/>
      <c r="WIV107" s="39"/>
      <c r="WIW107" s="37"/>
      <c r="WIX107" s="37"/>
      <c r="WIY107" s="38"/>
      <c r="WIZ107" s="37"/>
      <c r="WJA107" s="39"/>
      <c r="WJB107" s="39"/>
      <c r="WJC107" s="39"/>
      <c r="WJD107" s="37"/>
      <c r="WJE107" s="37"/>
      <c r="WJF107" s="38"/>
      <c r="WJG107" s="37"/>
      <c r="WJH107" s="39"/>
      <c r="WJI107" s="39"/>
      <c r="WJJ107" s="39"/>
      <c r="WJK107" s="37"/>
      <c r="WJL107" s="37"/>
      <c r="WJM107" s="38"/>
      <c r="WJN107" s="37"/>
      <c r="WJO107" s="39"/>
      <c r="WJP107" s="39"/>
      <c r="WJQ107" s="39"/>
      <c r="WJR107" s="37"/>
      <c r="WJS107" s="37"/>
      <c r="WJT107" s="38"/>
      <c r="WJU107" s="37"/>
      <c r="WJV107" s="39"/>
      <c r="WJW107" s="39"/>
      <c r="WJX107" s="39"/>
      <c r="WJY107" s="37"/>
      <c r="WJZ107" s="37"/>
      <c r="WKA107" s="38"/>
      <c r="WKB107" s="37"/>
      <c r="WKC107" s="39"/>
      <c r="WKD107" s="39"/>
      <c r="WKE107" s="39"/>
      <c r="WKF107" s="37"/>
      <c r="WKG107" s="37"/>
      <c r="WKH107" s="38"/>
      <c r="WKI107" s="37"/>
      <c r="WKJ107" s="39"/>
      <c r="WKK107" s="39"/>
      <c r="WKL107" s="39"/>
      <c r="WKM107" s="37"/>
      <c r="WKN107" s="37"/>
      <c r="WKO107" s="38"/>
      <c r="WKP107" s="37"/>
      <c r="WKQ107" s="39"/>
      <c r="WKR107" s="39"/>
      <c r="WKS107" s="39"/>
      <c r="WKT107" s="37"/>
      <c r="WKU107" s="37"/>
      <c r="WKV107" s="38"/>
      <c r="WKW107" s="37"/>
      <c r="WKX107" s="39"/>
      <c r="WKY107" s="39"/>
      <c r="WKZ107" s="39"/>
      <c r="WLA107" s="37"/>
      <c r="WLB107" s="37"/>
      <c r="WLC107" s="38"/>
      <c r="WLD107" s="37"/>
      <c r="WLE107" s="39"/>
      <c r="WLF107" s="39"/>
      <c r="WLG107" s="39"/>
      <c r="WLH107" s="37"/>
      <c r="WLI107" s="37"/>
      <c r="WLJ107" s="38"/>
      <c r="WLK107" s="37"/>
      <c r="WLL107" s="39"/>
      <c r="WLM107" s="39"/>
      <c r="WLN107" s="39"/>
      <c r="WLO107" s="37"/>
      <c r="WLP107" s="37"/>
      <c r="WLQ107" s="38"/>
      <c r="WLR107" s="37"/>
      <c r="WLS107" s="39"/>
      <c r="WLT107" s="39"/>
      <c r="WLU107" s="39"/>
      <c r="WLV107" s="37"/>
      <c r="WLW107" s="37"/>
      <c r="WLX107" s="38"/>
      <c r="WLY107" s="37"/>
      <c r="WLZ107" s="39"/>
      <c r="WMA107" s="39"/>
      <c r="WMB107" s="39"/>
      <c r="WMC107" s="37"/>
      <c r="WMD107" s="37"/>
      <c r="WME107" s="38"/>
      <c r="WMF107" s="37"/>
      <c r="WMG107" s="39"/>
      <c r="WMH107" s="39"/>
      <c r="WMI107" s="39"/>
      <c r="WMJ107" s="37"/>
      <c r="WMK107" s="37"/>
      <c r="WML107" s="38"/>
      <c r="WMM107" s="37"/>
      <c r="WMN107" s="39"/>
      <c r="WMO107" s="39"/>
      <c r="WMP107" s="39"/>
      <c r="WMQ107" s="37"/>
      <c r="WMR107" s="37"/>
      <c r="WMS107" s="38"/>
      <c r="WMT107" s="37"/>
      <c r="WMU107" s="39"/>
      <c r="WMV107" s="39"/>
      <c r="WMW107" s="39"/>
      <c r="WMX107" s="37"/>
      <c r="WMY107" s="37"/>
      <c r="WMZ107" s="38"/>
      <c r="WNA107" s="37"/>
      <c r="WNB107" s="39"/>
      <c r="WNC107" s="39"/>
      <c r="WND107" s="39"/>
      <c r="WNE107" s="37"/>
      <c r="WNF107" s="37"/>
      <c r="WNG107" s="38"/>
      <c r="WNH107" s="37"/>
      <c r="WNI107" s="39"/>
      <c r="WNJ107" s="39"/>
      <c r="WNK107" s="39"/>
      <c r="WNL107" s="37"/>
      <c r="WNM107" s="37"/>
      <c r="WNN107" s="38"/>
      <c r="WNO107" s="37"/>
      <c r="WNP107" s="39"/>
      <c r="WNQ107" s="39"/>
      <c r="WNR107" s="39"/>
      <c r="WNS107" s="37"/>
      <c r="WNT107" s="37"/>
      <c r="WNU107" s="38"/>
      <c r="WNV107" s="37"/>
      <c r="WNW107" s="39"/>
      <c r="WNX107" s="39"/>
      <c r="WNY107" s="39"/>
      <c r="WNZ107" s="37"/>
      <c r="WOA107" s="37"/>
      <c r="WOB107" s="38"/>
      <c r="WOC107" s="37"/>
      <c r="WOD107" s="39"/>
      <c r="WOE107" s="39"/>
      <c r="WOF107" s="39"/>
      <c r="WOG107" s="37"/>
      <c r="WOH107" s="37"/>
      <c r="WOI107" s="38"/>
      <c r="WOJ107" s="37"/>
      <c r="WOK107" s="39"/>
      <c r="WOL107" s="39"/>
      <c r="WOM107" s="39"/>
      <c r="WON107" s="37"/>
      <c r="WOO107" s="37"/>
      <c r="WOP107" s="38"/>
      <c r="WOQ107" s="37"/>
      <c r="WOR107" s="39"/>
      <c r="WOS107" s="39"/>
      <c r="WOT107" s="39"/>
      <c r="WOU107" s="37"/>
      <c r="WOV107" s="37"/>
      <c r="WOW107" s="38"/>
      <c r="WOX107" s="37"/>
      <c r="WOY107" s="39"/>
      <c r="WOZ107" s="39"/>
      <c r="WPA107" s="39"/>
      <c r="WPB107" s="37"/>
      <c r="WPC107" s="37"/>
      <c r="WPD107" s="38"/>
      <c r="WPE107" s="37"/>
      <c r="WPF107" s="39"/>
      <c r="WPG107" s="39"/>
      <c r="WPH107" s="39"/>
      <c r="WPI107" s="37"/>
      <c r="WPJ107" s="37"/>
      <c r="WPK107" s="38"/>
      <c r="WPL107" s="37"/>
      <c r="WPM107" s="39"/>
      <c r="WPN107" s="39"/>
      <c r="WPO107" s="39"/>
      <c r="WPP107" s="37"/>
      <c r="WPQ107" s="37"/>
      <c r="WPR107" s="38"/>
      <c r="WPS107" s="37"/>
      <c r="WPT107" s="39"/>
      <c r="WPU107" s="39"/>
      <c r="WPV107" s="39"/>
      <c r="WPW107" s="37"/>
      <c r="WPX107" s="37"/>
      <c r="WPY107" s="38"/>
      <c r="WPZ107" s="37"/>
      <c r="WQA107" s="39"/>
      <c r="WQB107" s="39"/>
      <c r="WQC107" s="39"/>
      <c r="WQD107" s="37"/>
      <c r="WQE107" s="37"/>
      <c r="WQF107" s="38"/>
      <c r="WQG107" s="37"/>
      <c r="WQH107" s="39"/>
      <c r="WQI107" s="39"/>
      <c r="WQJ107" s="39"/>
      <c r="WQK107" s="37"/>
      <c r="WQL107" s="37"/>
      <c r="WQM107" s="38"/>
      <c r="WQN107" s="37"/>
      <c r="WQO107" s="39"/>
      <c r="WQP107" s="39"/>
      <c r="WQQ107" s="39"/>
      <c r="WQR107" s="37"/>
      <c r="WQS107" s="37"/>
      <c r="WQT107" s="38"/>
      <c r="WQU107" s="37"/>
      <c r="WQV107" s="39"/>
      <c r="WQW107" s="39"/>
      <c r="WQX107" s="39"/>
      <c r="WQY107" s="37"/>
      <c r="WQZ107" s="37"/>
      <c r="WRA107" s="38"/>
      <c r="WRB107" s="37"/>
      <c r="WRC107" s="39"/>
      <c r="WRD107" s="39"/>
      <c r="WRE107" s="39"/>
      <c r="WRF107" s="37"/>
      <c r="WRG107" s="37"/>
      <c r="WRH107" s="38"/>
      <c r="WRI107" s="37"/>
      <c r="WRJ107" s="39"/>
      <c r="WRK107" s="39"/>
      <c r="WRL107" s="39"/>
      <c r="WRM107" s="37"/>
      <c r="WRN107" s="37"/>
      <c r="WRO107" s="38"/>
      <c r="WRP107" s="37"/>
      <c r="WRQ107" s="39"/>
      <c r="WRR107" s="39"/>
      <c r="WRS107" s="39"/>
      <c r="WRT107" s="37"/>
      <c r="WRU107" s="37"/>
      <c r="WRV107" s="38"/>
      <c r="WRW107" s="37"/>
      <c r="WRX107" s="39"/>
      <c r="WRY107" s="39"/>
      <c r="WRZ107" s="39"/>
      <c r="WSA107" s="37"/>
      <c r="WSB107" s="37"/>
      <c r="WSC107" s="38"/>
      <c r="WSD107" s="37"/>
      <c r="WSE107" s="39"/>
      <c r="WSF107" s="39"/>
      <c r="WSG107" s="39"/>
      <c r="WSH107" s="37"/>
      <c r="WSI107" s="37"/>
      <c r="WSJ107" s="38"/>
      <c r="WSK107" s="37"/>
      <c r="WSL107" s="39"/>
      <c r="WSM107" s="39"/>
      <c r="WSN107" s="39"/>
      <c r="WSO107" s="37"/>
      <c r="WSP107" s="37"/>
      <c r="WSQ107" s="38"/>
      <c r="WSR107" s="37"/>
      <c r="WSS107" s="39"/>
      <c r="WST107" s="39"/>
      <c r="WSU107" s="39"/>
      <c r="WSV107" s="37"/>
      <c r="WSW107" s="37"/>
      <c r="WSX107" s="38"/>
      <c r="WSY107" s="37"/>
      <c r="WSZ107" s="39"/>
      <c r="WTA107" s="39"/>
      <c r="WTB107" s="39"/>
      <c r="WTC107" s="37"/>
      <c r="WTD107" s="37"/>
      <c r="WTE107" s="38"/>
      <c r="WTF107" s="37"/>
      <c r="WTG107" s="39"/>
      <c r="WTH107" s="39"/>
      <c r="WTI107" s="39"/>
      <c r="WTJ107" s="37"/>
      <c r="WTK107" s="37"/>
      <c r="WTL107" s="38"/>
      <c r="WTM107" s="37"/>
      <c r="WTN107" s="39"/>
      <c r="WTO107" s="39"/>
      <c r="WTP107" s="39"/>
      <c r="WTQ107" s="37"/>
      <c r="WTR107" s="37"/>
      <c r="WTS107" s="38"/>
      <c r="WTT107" s="37"/>
      <c r="WTU107" s="39"/>
      <c r="WTV107" s="39"/>
      <c r="WTW107" s="39"/>
      <c r="WTX107" s="37"/>
      <c r="WTY107" s="37"/>
      <c r="WTZ107" s="38"/>
      <c r="WUA107" s="37"/>
      <c r="WUB107" s="39"/>
      <c r="WUC107" s="39"/>
      <c r="WUD107" s="39"/>
      <c r="WUE107" s="37"/>
      <c r="WUF107" s="37"/>
      <c r="WUG107" s="38"/>
      <c r="WUH107" s="37"/>
      <c r="WUI107" s="39"/>
      <c r="WUJ107" s="39"/>
      <c r="WUK107" s="39"/>
      <c r="WUL107" s="37"/>
      <c r="WUM107" s="37"/>
      <c r="WUN107" s="38"/>
      <c r="WUO107" s="37"/>
      <c r="WUP107" s="39"/>
      <c r="WUQ107" s="39"/>
      <c r="WUR107" s="39"/>
      <c r="WUS107" s="37"/>
      <c r="WUT107" s="37"/>
      <c r="WUU107" s="38"/>
      <c r="WUV107" s="37"/>
      <c r="WUW107" s="39"/>
      <c r="WUX107" s="39"/>
      <c r="WUY107" s="39"/>
      <c r="WUZ107" s="37"/>
      <c r="WVA107" s="37"/>
      <c r="WVB107" s="38"/>
      <c r="WVC107" s="37"/>
      <c r="WVD107" s="39"/>
      <c r="WVE107" s="39"/>
      <c r="WVF107" s="39"/>
      <c r="WVG107" s="37"/>
      <c r="WVH107" s="37"/>
      <c r="WVI107" s="38"/>
      <c r="WVJ107" s="37"/>
      <c r="WVK107" s="39"/>
      <c r="WVL107" s="39"/>
      <c r="WVM107" s="39"/>
      <c r="WVN107" s="37"/>
      <c r="WVO107" s="37"/>
      <c r="WVP107" s="38"/>
      <c r="WVQ107" s="37"/>
      <c r="WVR107" s="39"/>
      <c r="WVS107" s="39"/>
      <c r="WVT107" s="39"/>
      <c r="WVU107" s="37"/>
      <c r="WVV107" s="37"/>
      <c r="WVW107" s="38"/>
      <c r="WVX107" s="37"/>
      <c r="WVY107" s="39"/>
      <c r="WVZ107" s="39"/>
      <c r="WWA107" s="39"/>
      <c r="WWB107" s="37"/>
      <c r="WWC107" s="37"/>
      <c r="WWD107" s="38"/>
      <c r="WWE107" s="37"/>
      <c r="WWF107" s="39"/>
      <c r="WWG107" s="39"/>
      <c r="WWH107" s="39"/>
      <c r="WWI107" s="37"/>
      <c r="WWJ107" s="37"/>
      <c r="WWK107" s="38"/>
      <c r="WWL107" s="37"/>
      <c r="WWM107" s="39"/>
      <c r="WWN107" s="39"/>
      <c r="WWO107" s="39"/>
      <c r="WWP107" s="37"/>
      <c r="WWQ107" s="37"/>
      <c r="WWR107" s="38"/>
      <c r="WWS107" s="37"/>
      <c r="WWT107" s="39"/>
      <c r="WWU107" s="39"/>
      <c r="WWV107" s="39"/>
      <c r="WWW107" s="37"/>
      <c r="WWX107" s="37"/>
      <c r="WWY107" s="38"/>
      <c r="WWZ107" s="37"/>
      <c r="WXA107" s="39"/>
      <c r="WXB107" s="39"/>
      <c r="WXC107" s="39"/>
      <c r="WXD107" s="37"/>
      <c r="WXE107" s="37"/>
      <c r="WXF107" s="38"/>
      <c r="WXG107" s="37"/>
      <c r="WXH107" s="39"/>
      <c r="WXI107" s="39"/>
      <c r="WXJ107" s="39"/>
      <c r="WXK107" s="37"/>
      <c r="WXL107" s="37"/>
      <c r="WXM107" s="38"/>
      <c r="WXN107" s="37"/>
      <c r="WXO107" s="39"/>
      <c r="WXP107" s="39"/>
      <c r="WXQ107" s="39"/>
      <c r="WXR107" s="37"/>
      <c r="WXS107" s="37"/>
      <c r="WXT107" s="38"/>
      <c r="WXU107" s="37"/>
      <c r="WXV107" s="39"/>
      <c r="WXW107" s="39"/>
      <c r="WXX107" s="39"/>
      <c r="WXY107" s="37"/>
      <c r="WXZ107" s="37"/>
      <c r="WYA107" s="38"/>
      <c r="WYB107" s="37"/>
      <c r="WYC107" s="39"/>
      <c r="WYD107" s="39"/>
      <c r="WYE107" s="39"/>
      <c r="WYF107" s="37"/>
      <c r="WYG107" s="37"/>
      <c r="WYH107" s="38"/>
      <c r="WYI107" s="37"/>
      <c r="WYJ107" s="39"/>
      <c r="WYK107" s="39"/>
      <c r="WYL107" s="39"/>
      <c r="WYM107" s="37"/>
      <c r="WYN107" s="37"/>
      <c r="WYO107" s="38"/>
      <c r="WYP107" s="37"/>
      <c r="WYQ107" s="39"/>
      <c r="WYR107" s="39"/>
      <c r="WYS107" s="39"/>
      <c r="WYT107" s="37"/>
      <c r="WYU107" s="37"/>
      <c r="WYV107" s="38"/>
      <c r="WYW107" s="37"/>
      <c r="WYX107" s="39"/>
      <c r="WYY107" s="39"/>
      <c r="WYZ107" s="39"/>
      <c r="WZA107" s="37"/>
      <c r="WZB107" s="37"/>
      <c r="WZC107" s="38"/>
      <c r="WZD107" s="37"/>
      <c r="WZE107" s="39"/>
      <c r="WZF107" s="39"/>
      <c r="WZG107" s="39"/>
      <c r="WZH107" s="37"/>
      <c r="WZI107" s="37"/>
      <c r="WZJ107" s="38"/>
      <c r="WZK107" s="37"/>
      <c r="WZL107" s="39"/>
      <c r="WZM107" s="39"/>
      <c r="WZN107" s="39"/>
      <c r="WZO107" s="37"/>
      <c r="WZP107" s="37"/>
      <c r="WZQ107" s="38"/>
      <c r="WZR107" s="37"/>
      <c r="WZS107" s="39"/>
      <c r="WZT107" s="39"/>
      <c r="WZU107" s="39"/>
      <c r="WZV107" s="37"/>
      <c r="WZW107" s="37"/>
      <c r="WZX107" s="38"/>
      <c r="WZY107" s="37"/>
      <c r="WZZ107" s="39"/>
      <c r="XAA107" s="39"/>
      <c r="XAB107" s="39"/>
      <c r="XAC107" s="37"/>
      <c r="XAD107" s="37"/>
      <c r="XAE107" s="38"/>
      <c r="XAF107" s="37"/>
      <c r="XAG107" s="39"/>
      <c r="XAH107" s="39"/>
      <c r="XAI107" s="39"/>
      <c r="XAJ107" s="37"/>
      <c r="XAK107" s="37"/>
      <c r="XAL107" s="38"/>
      <c r="XAM107" s="37"/>
      <c r="XAN107" s="39"/>
      <c r="XAO107" s="39"/>
      <c r="XAP107" s="39"/>
      <c r="XAQ107" s="37"/>
      <c r="XAR107" s="37"/>
      <c r="XAS107" s="38"/>
      <c r="XAT107" s="37"/>
      <c r="XAU107" s="39"/>
      <c r="XAV107" s="39"/>
      <c r="XAW107" s="39"/>
      <c r="XAX107" s="37"/>
      <c r="XAY107" s="37"/>
      <c r="XAZ107" s="38"/>
      <c r="XBA107" s="37"/>
      <c r="XBB107" s="39"/>
      <c r="XBC107" s="39"/>
      <c r="XBD107" s="39"/>
      <c r="XBE107" s="37"/>
      <c r="XBF107" s="37"/>
      <c r="XBG107" s="38"/>
      <c r="XBH107" s="37"/>
      <c r="XBI107" s="39"/>
      <c r="XBJ107" s="39"/>
      <c r="XBK107" s="39"/>
      <c r="XBL107" s="37"/>
      <c r="XBM107" s="37"/>
      <c r="XBN107" s="38"/>
      <c r="XBO107" s="37"/>
      <c r="XBP107" s="39"/>
      <c r="XBQ107" s="39"/>
      <c r="XBR107" s="39"/>
      <c r="XBS107" s="37"/>
      <c r="XBT107" s="37"/>
      <c r="XBU107" s="38"/>
      <c r="XBV107" s="37"/>
      <c r="XBW107" s="39"/>
      <c r="XBX107" s="39"/>
      <c r="XBY107" s="39"/>
      <c r="XBZ107" s="37"/>
      <c r="XCA107" s="37"/>
      <c r="XCB107" s="38"/>
      <c r="XCC107" s="37"/>
      <c r="XCD107" s="39"/>
      <c r="XCE107" s="39"/>
      <c r="XCF107" s="39"/>
      <c r="XCG107" s="37"/>
      <c r="XCH107" s="37"/>
      <c r="XCI107" s="38"/>
      <c r="XCJ107" s="37"/>
      <c r="XCK107" s="39"/>
      <c r="XCL107" s="39"/>
      <c r="XCM107" s="39"/>
      <c r="XCN107" s="37"/>
      <c r="XCO107" s="37"/>
      <c r="XCP107" s="38"/>
      <c r="XCQ107" s="37"/>
      <c r="XCR107" s="39"/>
      <c r="XCS107" s="39"/>
      <c r="XCT107" s="39"/>
      <c r="XCU107" s="37"/>
    </row>
    <row r="108" s="3" customFormat="1" ht="23.8" customHeight="1" spans="1:12">
      <c r="A108" s="27">
        <v>106</v>
      </c>
      <c r="B108" s="28" t="s">
        <v>188</v>
      </c>
      <c r="C108" s="28" t="s">
        <v>68</v>
      </c>
      <c r="D108" s="29">
        <v>45856</v>
      </c>
      <c r="E108" s="29">
        <v>46009</v>
      </c>
      <c r="F108" s="32">
        <v>30000</v>
      </c>
      <c r="G108" s="29">
        <v>45921</v>
      </c>
      <c r="H108" s="29">
        <v>46009</v>
      </c>
      <c r="I108" s="32">
        <f t="shared" si="1"/>
        <v>89</v>
      </c>
      <c r="J108" s="28">
        <v>0.03</v>
      </c>
      <c r="K108" s="35">
        <v>222.5</v>
      </c>
      <c r="L108" s="36"/>
    </row>
    <row r="109" s="3" customFormat="1" ht="23.8" customHeight="1" spans="1:12">
      <c r="A109" s="13">
        <v>107</v>
      </c>
      <c r="B109" s="14" t="s">
        <v>189</v>
      </c>
      <c r="C109" s="14" t="s">
        <v>190</v>
      </c>
      <c r="D109" s="15">
        <v>45869</v>
      </c>
      <c r="E109" s="15">
        <v>46021</v>
      </c>
      <c r="F109" s="18">
        <v>6000</v>
      </c>
      <c r="G109" s="15">
        <v>45921</v>
      </c>
      <c r="H109" s="15">
        <v>46021</v>
      </c>
      <c r="I109" s="18">
        <f t="shared" si="1"/>
        <v>101</v>
      </c>
      <c r="J109" s="14">
        <v>0.03</v>
      </c>
      <c r="K109" s="22">
        <v>50.5</v>
      </c>
      <c r="L109" s="23"/>
    </row>
    <row r="110" s="3" customFormat="1" ht="23.8" customHeight="1" spans="1:12">
      <c r="A110" s="13">
        <v>108</v>
      </c>
      <c r="B110" s="14" t="s">
        <v>191</v>
      </c>
      <c r="C110" s="14" t="s">
        <v>92</v>
      </c>
      <c r="D110" s="15">
        <v>45833</v>
      </c>
      <c r="E110" s="15">
        <v>46008</v>
      </c>
      <c r="F110" s="18">
        <v>20000</v>
      </c>
      <c r="G110" s="15">
        <v>45921</v>
      </c>
      <c r="H110" s="15">
        <v>46008</v>
      </c>
      <c r="I110" s="18">
        <f t="shared" si="1"/>
        <v>88</v>
      </c>
      <c r="J110" s="14">
        <v>0.03</v>
      </c>
      <c r="K110" s="22">
        <v>146.67</v>
      </c>
      <c r="L110" s="23"/>
    </row>
    <row r="111" s="3" customFormat="1" ht="23.8" customHeight="1" spans="1:12">
      <c r="A111" s="13">
        <v>109</v>
      </c>
      <c r="B111" s="14" t="s">
        <v>192</v>
      </c>
      <c r="C111" s="14" t="s">
        <v>193</v>
      </c>
      <c r="D111" s="15">
        <v>45987</v>
      </c>
      <c r="E111" s="15">
        <v>46229</v>
      </c>
      <c r="F111" s="18">
        <v>10000</v>
      </c>
      <c r="G111" s="15">
        <v>45987</v>
      </c>
      <c r="H111" s="15">
        <v>46022</v>
      </c>
      <c r="I111" s="18">
        <f t="shared" si="1"/>
        <v>36</v>
      </c>
      <c r="J111" s="14">
        <v>0.03</v>
      </c>
      <c r="K111" s="22">
        <v>30</v>
      </c>
      <c r="L111" s="23"/>
    </row>
    <row r="112" s="3" customFormat="1" ht="23.8" customHeight="1" spans="1:12">
      <c r="A112" s="13">
        <v>110</v>
      </c>
      <c r="B112" s="14" t="s">
        <v>194</v>
      </c>
      <c r="C112" s="14" t="s">
        <v>195</v>
      </c>
      <c r="D112" s="15">
        <v>45828</v>
      </c>
      <c r="E112" s="15">
        <v>46010</v>
      </c>
      <c r="F112" s="18">
        <v>5000</v>
      </c>
      <c r="G112" s="15">
        <v>45921</v>
      </c>
      <c r="H112" s="15">
        <v>46010</v>
      </c>
      <c r="I112" s="18">
        <f t="shared" si="1"/>
        <v>90</v>
      </c>
      <c r="J112" s="14">
        <v>0.03</v>
      </c>
      <c r="K112" s="22">
        <v>37.5</v>
      </c>
      <c r="L112" s="23"/>
    </row>
    <row r="113" s="3" customFormat="1" ht="23.8" customHeight="1" spans="1:12">
      <c r="A113" s="13">
        <v>111</v>
      </c>
      <c r="B113" s="14" t="s">
        <v>196</v>
      </c>
      <c r="C113" s="14" t="s">
        <v>197</v>
      </c>
      <c r="D113" s="15">
        <v>45823</v>
      </c>
      <c r="E113" s="15">
        <v>46022</v>
      </c>
      <c r="F113" s="18">
        <v>5000</v>
      </c>
      <c r="G113" s="15">
        <v>45921</v>
      </c>
      <c r="H113" s="15">
        <v>46022</v>
      </c>
      <c r="I113" s="18">
        <f t="shared" si="1"/>
        <v>102</v>
      </c>
      <c r="J113" s="14">
        <v>0.03</v>
      </c>
      <c r="K113" s="22">
        <v>42.5</v>
      </c>
      <c r="L113" s="23"/>
    </row>
    <row r="114" s="3" customFormat="1" ht="23.8" customHeight="1" spans="1:12">
      <c r="A114" s="13">
        <v>112</v>
      </c>
      <c r="B114" s="14" t="s">
        <v>198</v>
      </c>
      <c r="C114" s="14" t="s">
        <v>70</v>
      </c>
      <c r="D114" s="15">
        <v>45869</v>
      </c>
      <c r="E114" s="15">
        <v>46022</v>
      </c>
      <c r="F114" s="18">
        <v>5000</v>
      </c>
      <c r="G114" s="15">
        <v>45921</v>
      </c>
      <c r="H114" s="15">
        <v>46022</v>
      </c>
      <c r="I114" s="18">
        <f t="shared" si="1"/>
        <v>102</v>
      </c>
      <c r="J114" s="14">
        <v>0.03</v>
      </c>
      <c r="K114" s="22">
        <v>42.5</v>
      </c>
      <c r="L114" s="23"/>
    </row>
    <row r="115" s="3" customFormat="1" ht="23.8" customHeight="1" spans="1:12">
      <c r="A115" s="13">
        <v>113</v>
      </c>
      <c r="B115" s="14" t="s">
        <v>199</v>
      </c>
      <c r="C115" s="14" t="s">
        <v>167</v>
      </c>
      <c r="D115" s="15">
        <v>45992</v>
      </c>
      <c r="E115" s="15">
        <v>46204</v>
      </c>
      <c r="F115" s="18">
        <v>25000</v>
      </c>
      <c r="G115" s="15">
        <v>45992</v>
      </c>
      <c r="H115" s="15">
        <v>46022</v>
      </c>
      <c r="I115" s="18">
        <f t="shared" si="1"/>
        <v>31</v>
      </c>
      <c r="J115" s="14">
        <v>0.03</v>
      </c>
      <c r="K115" s="22">
        <v>64.58</v>
      </c>
      <c r="L115" s="23"/>
    </row>
    <row r="116" s="3" customFormat="1" ht="23.8" customHeight="1" spans="1:12">
      <c r="A116" s="13">
        <v>114</v>
      </c>
      <c r="B116" s="14" t="s">
        <v>200</v>
      </c>
      <c r="C116" s="14" t="s">
        <v>42</v>
      </c>
      <c r="D116" s="15">
        <v>45985</v>
      </c>
      <c r="E116" s="15">
        <v>46233</v>
      </c>
      <c r="F116" s="18">
        <v>13800</v>
      </c>
      <c r="G116" s="15">
        <v>45985</v>
      </c>
      <c r="H116" s="15">
        <v>46022</v>
      </c>
      <c r="I116" s="18">
        <f t="shared" si="1"/>
        <v>38</v>
      </c>
      <c r="J116" s="14">
        <v>0.03</v>
      </c>
      <c r="K116" s="22">
        <v>43.7</v>
      </c>
      <c r="L116" s="23"/>
    </row>
    <row r="117" s="3" customFormat="1" ht="23.8" customHeight="1" spans="1:12">
      <c r="A117" s="13">
        <v>115</v>
      </c>
      <c r="B117" s="14" t="s">
        <v>201</v>
      </c>
      <c r="C117" s="14" t="s">
        <v>74</v>
      </c>
      <c r="D117" s="15">
        <v>45835</v>
      </c>
      <c r="E117" s="15">
        <v>46017</v>
      </c>
      <c r="F117" s="18">
        <v>5000</v>
      </c>
      <c r="G117" s="15">
        <v>45921</v>
      </c>
      <c r="H117" s="15">
        <v>46017</v>
      </c>
      <c r="I117" s="18">
        <f t="shared" si="1"/>
        <v>97</v>
      </c>
      <c r="J117" s="14">
        <v>0.03</v>
      </c>
      <c r="K117" s="22">
        <v>40.42</v>
      </c>
      <c r="L117" s="23"/>
    </row>
    <row r="118" s="3" customFormat="1" ht="23.8" customHeight="1" spans="1:12">
      <c r="A118" s="13">
        <v>116</v>
      </c>
      <c r="B118" s="14" t="s">
        <v>202</v>
      </c>
      <c r="C118" s="14" t="s">
        <v>203</v>
      </c>
      <c r="D118" s="15">
        <v>45834</v>
      </c>
      <c r="E118" s="15">
        <v>46016</v>
      </c>
      <c r="F118" s="18">
        <v>20000</v>
      </c>
      <c r="G118" s="15">
        <v>45921</v>
      </c>
      <c r="H118" s="15">
        <v>46016</v>
      </c>
      <c r="I118" s="18">
        <f t="shared" si="1"/>
        <v>96</v>
      </c>
      <c r="J118" s="14">
        <v>0.03</v>
      </c>
      <c r="K118" s="22">
        <v>160</v>
      </c>
      <c r="L118" s="23"/>
    </row>
    <row r="119" s="3" customFormat="1" ht="23.8" customHeight="1" spans="1:12">
      <c r="A119" s="13">
        <v>117</v>
      </c>
      <c r="B119" s="14" t="s">
        <v>204</v>
      </c>
      <c r="C119" s="14" t="s">
        <v>57</v>
      </c>
      <c r="D119" s="15">
        <v>45876</v>
      </c>
      <c r="E119" s="15">
        <v>45996</v>
      </c>
      <c r="F119" s="18">
        <v>20000</v>
      </c>
      <c r="G119" s="15">
        <v>45921</v>
      </c>
      <c r="H119" s="15">
        <v>45996</v>
      </c>
      <c r="I119" s="18">
        <f t="shared" si="1"/>
        <v>76</v>
      </c>
      <c r="J119" s="14">
        <v>0.03</v>
      </c>
      <c r="K119" s="22">
        <v>126.67</v>
      </c>
      <c r="L119" s="23"/>
    </row>
    <row r="120" s="3" customFormat="1" ht="23.8" customHeight="1" spans="1:12">
      <c r="A120" s="13">
        <v>118</v>
      </c>
      <c r="B120" s="14" t="s">
        <v>205</v>
      </c>
      <c r="C120" s="14" t="s">
        <v>206</v>
      </c>
      <c r="D120" s="15">
        <v>45985</v>
      </c>
      <c r="E120" s="15">
        <v>46224</v>
      </c>
      <c r="F120" s="18">
        <v>24000</v>
      </c>
      <c r="G120" s="15">
        <v>45985</v>
      </c>
      <c r="H120" s="15">
        <v>46022</v>
      </c>
      <c r="I120" s="18">
        <f t="shared" si="1"/>
        <v>38</v>
      </c>
      <c r="J120" s="14">
        <v>0.03</v>
      </c>
      <c r="K120" s="22">
        <v>76</v>
      </c>
      <c r="L120" s="23"/>
    </row>
    <row r="121" s="3" customFormat="1" ht="23.8" customHeight="1" spans="1:12">
      <c r="A121" s="13">
        <v>119</v>
      </c>
      <c r="B121" s="14" t="s">
        <v>207</v>
      </c>
      <c r="C121" s="14" t="s">
        <v>208</v>
      </c>
      <c r="D121" s="15">
        <v>45835</v>
      </c>
      <c r="E121" s="15">
        <v>46018</v>
      </c>
      <c r="F121" s="18">
        <v>20000</v>
      </c>
      <c r="G121" s="15">
        <v>45921</v>
      </c>
      <c r="H121" s="15">
        <v>46018</v>
      </c>
      <c r="I121" s="18">
        <f t="shared" si="1"/>
        <v>98</v>
      </c>
      <c r="J121" s="14">
        <v>0.03</v>
      </c>
      <c r="K121" s="22">
        <v>163.33</v>
      </c>
      <c r="L121" s="23"/>
    </row>
    <row r="122" s="3" customFormat="1" ht="23.8" customHeight="1" spans="1:12">
      <c r="A122" s="13">
        <v>120</v>
      </c>
      <c r="B122" s="14" t="s">
        <v>209</v>
      </c>
      <c r="C122" s="14" t="s">
        <v>210</v>
      </c>
      <c r="D122" s="15">
        <v>45883</v>
      </c>
      <c r="E122" s="15">
        <v>46022</v>
      </c>
      <c r="F122" s="18">
        <v>20000</v>
      </c>
      <c r="G122" s="15">
        <v>45921</v>
      </c>
      <c r="H122" s="15">
        <v>46022</v>
      </c>
      <c r="I122" s="18">
        <f t="shared" si="1"/>
        <v>102</v>
      </c>
      <c r="J122" s="14">
        <v>0.03</v>
      </c>
      <c r="K122" s="22">
        <v>170</v>
      </c>
      <c r="L122" s="23"/>
    </row>
    <row r="123" s="3" customFormat="1" ht="23.8" customHeight="1" spans="1:12">
      <c r="A123" s="13">
        <v>121</v>
      </c>
      <c r="B123" s="14" t="s">
        <v>211</v>
      </c>
      <c r="C123" s="14" t="s">
        <v>120</v>
      </c>
      <c r="D123" s="15">
        <v>45838</v>
      </c>
      <c r="E123" s="15">
        <v>46020</v>
      </c>
      <c r="F123" s="18">
        <v>20000</v>
      </c>
      <c r="G123" s="15">
        <v>45921</v>
      </c>
      <c r="H123" s="15">
        <v>46020</v>
      </c>
      <c r="I123" s="18">
        <f t="shared" si="1"/>
        <v>100</v>
      </c>
      <c r="J123" s="14">
        <v>0.03</v>
      </c>
      <c r="K123" s="22">
        <v>166.67</v>
      </c>
      <c r="L123" s="23"/>
    </row>
    <row r="124" s="3" customFormat="1" ht="23.8" customHeight="1" spans="1:12">
      <c r="A124" s="13">
        <v>122</v>
      </c>
      <c r="B124" s="14" t="s">
        <v>212</v>
      </c>
      <c r="C124" s="14" t="s">
        <v>92</v>
      </c>
      <c r="D124" s="15">
        <v>45837</v>
      </c>
      <c r="E124" s="15">
        <v>46015</v>
      </c>
      <c r="F124" s="18">
        <v>20000</v>
      </c>
      <c r="G124" s="15">
        <v>45921</v>
      </c>
      <c r="H124" s="15">
        <v>46015</v>
      </c>
      <c r="I124" s="18">
        <f t="shared" si="1"/>
        <v>95</v>
      </c>
      <c r="J124" s="14">
        <v>0.03</v>
      </c>
      <c r="K124" s="22">
        <v>158.33</v>
      </c>
      <c r="L124" s="23"/>
    </row>
    <row r="125" s="3" customFormat="1" ht="23.8" customHeight="1" spans="1:12">
      <c r="A125" s="13">
        <v>123</v>
      </c>
      <c r="B125" s="14" t="s">
        <v>213</v>
      </c>
      <c r="C125" s="14" t="s">
        <v>62</v>
      </c>
      <c r="D125" s="15">
        <v>45838</v>
      </c>
      <c r="E125" s="15">
        <v>46006</v>
      </c>
      <c r="F125" s="18">
        <v>1000</v>
      </c>
      <c r="G125" s="15">
        <v>45921</v>
      </c>
      <c r="H125" s="15">
        <v>46006</v>
      </c>
      <c r="I125" s="18">
        <f t="shared" si="1"/>
        <v>86</v>
      </c>
      <c r="J125" s="14">
        <v>0.03</v>
      </c>
      <c r="K125" s="22">
        <v>7.17</v>
      </c>
      <c r="L125" s="23"/>
    </row>
    <row r="126" s="3" customFormat="1" ht="23.8" customHeight="1" spans="1:12">
      <c r="A126" s="13">
        <v>124</v>
      </c>
      <c r="B126" s="14" t="s">
        <v>214</v>
      </c>
      <c r="C126" s="14" t="s">
        <v>161</v>
      </c>
      <c r="D126" s="15">
        <v>45848</v>
      </c>
      <c r="E126" s="15">
        <v>46001</v>
      </c>
      <c r="F126" s="18">
        <v>20000</v>
      </c>
      <c r="G126" s="15">
        <v>45921</v>
      </c>
      <c r="H126" s="15">
        <v>46001</v>
      </c>
      <c r="I126" s="18">
        <f t="shared" si="1"/>
        <v>81</v>
      </c>
      <c r="J126" s="14">
        <v>0.03</v>
      </c>
      <c r="K126" s="22">
        <v>135</v>
      </c>
      <c r="L126" s="14"/>
    </row>
    <row r="127" s="3" customFormat="1" ht="23.8" customHeight="1" spans="1:12">
      <c r="A127" s="13">
        <v>125</v>
      </c>
      <c r="B127" s="14" t="s">
        <v>215</v>
      </c>
      <c r="C127" s="14" t="s">
        <v>216</v>
      </c>
      <c r="D127" s="15">
        <v>45833</v>
      </c>
      <c r="E127" s="15">
        <v>46010</v>
      </c>
      <c r="F127" s="18">
        <v>5000</v>
      </c>
      <c r="G127" s="15">
        <v>45921</v>
      </c>
      <c r="H127" s="15">
        <v>46010</v>
      </c>
      <c r="I127" s="18">
        <f t="shared" si="1"/>
        <v>90</v>
      </c>
      <c r="J127" s="14">
        <v>0.03</v>
      </c>
      <c r="K127" s="22">
        <v>37.5</v>
      </c>
      <c r="L127" s="23"/>
    </row>
    <row r="128" s="3" customFormat="1" ht="23.8" customHeight="1" spans="1:12">
      <c r="A128" s="13">
        <v>126</v>
      </c>
      <c r="B128" s="14" t="s">
        <v>217</v>
      </c>
      <c r="C128" s="14" t="s">
        <v>218</v>
      </c>
      <c r="D128" s="15">
        <v>45831</v>
      </c>
      <c r="E128" s="15">
        <v>46011</v>
      </c>
      <c r="F128" s="18">
        <v>50000</v>
      </c>
      <c r="G128" s="15">
        <v>45921</v>
      </c>
      <c r="H128" s="15">
        <v>46011</v>
      </c>
      <c r="I128" s="18">
        <f t="shared" si="1"/>
        <v>91</v>
      </c>
      <c r="J128" s="14">
        <v>0.03</v>
      </c>
      <c r="K128" s="22">
        <v>379.17</v>
      </c>
      <c r="L128" s="23"/>
    </row>
    <row r="129" s="3" customFormat="1" ht="23.8" customHeight="1" spans="1:12">
      <c r="A129" s="13">
        <v>127</v>
      </c>
      <c r="B129" s="14" t="s">
        <v>219</v>
      </c>
      <c r="C129" s="14" t="s">
        <v>220</v>
      </c>
      <c r="D129" s="15">
        <v>45835</v>
      </c>
      <c r="E129" s="15">
        <v>46018</v>
      </c>
      <c r="F129" s="18">
        <v>30000</v>
      </c>
      <c r="G129" s="15">
        <v>45921</v>
      </c>
      <c r="H129" s="15">
        <v>46018</v>
      </c>
      <c r="I129" s="18">
        <f t="shared" si="1"/>
        <v>98</v>
      </c>
      <c r="J129" s="14">
        <v>0.03</v>
      </c>
      <c r="K129" s="22">
        <v>245</v>
      </c>
      <c r="L129" s="23"/>
    </row>
    <row r="130" s="3" customFormat="1" ht="23.8" customHeight="1" spans="1:12">
      <c r="A130" s="13">
        <v>128</v>
      </c>
      <c r="B130" s="14" t="s">
        <v>221</v>
      </c>
      <c r="C130" s="14" t="s">
        <v>222</v>
      </c>
      <c r="D130" s="15">
        <v>45847</v>
      </c>
      <c r="E130" s="15">
        <v>46022</v>
      </c>
      <c r="F130" s="18">
        <v>5000</v>
      </c>
      <c r="G130" s="15">
        <v>45921</v>
      </c>
      <c r="H130" s="15">
        <v>46022</v>
      </c>
      <c r="I130" s="18">
        <f t="shared" si="1"/>
        <v>102</v>
      </c>
      <c r="J130" s="14">
        <v>0.03</v>
      </c>
      <c r="K130" s="22">
        <v>42.5</v>
      </c>
      <c r="L130" s="23"/>
    </row>
    <row r="131" s="3" customFormat="1" ht="23.8" customHeight="1" spans="1:12">
      <c r="A131" s="13">
        <v>129</v>
      </c>
      <c r="B131" s="14" t="s">
        <v>223</v>
      </c>
      <c r="C131" s="14" t="s">
        <v>139</v>
      </c>
      <c r="D131" s="15">
        <v>45610</v>
      </c>
      <c r="E131" s="15">
        <v>45974</v>
      </c>
      <c r="F131" s="18">
        <v>30000</v>
      </c>
      <c r="G131" s="15">
        <v>45921</v>
      </c>
      <c r="H131" s="15">
        <v>45974</v>
      </c>
      <c r="I131" s="18">
        <f t="shared" si="1"/>
        <v>54</v>
      </c>
      <c r="J131" s="14">
        <v>0.031</v>
      </c>
      <c r="K131" s="22">
        <v>139.5</v>
      </c>
      <c r="L131" s="23"/>
    </row>
    <row r="132" s="3" customFormat="1" ht="23.8" customHeight="1" spans="1:12">
      <c r="A132" s="13">
        <v>130</v>
      </c>
      <c r="B132" s="14" t="s">
        <v>224</v>
      </c>
      <c r="C132" s="14" t="s">
        <v>68</v>
      </c>
      <c r="D132" s="15">
        <v>45877</v>
      </c>
      <c r="E132" s="15">
        <v>46021</v>
      </c>
      <c r="F132" s="18">
        <v>50000</v>
      </c>
      <c r="G132" s="15">
        <v>45921</v>
      </c>
      <c r="H132" s="15">
        <v>46021</v>
      </c>
      <c r="I132" s="18">
        <f t="shared" ref="I132:I195" si="2">H132-G132+1</f>
        <v>101</v>
      </c>
      <c r="J132" s="14">
        <v>0.03</v>
      </c>
      <c r="K132" s="22">
        <v>420.83</v>
      </c>
      <c r="L132" s="23"/>
    </row>
    <row r="133" s="3" customFormat="1" ht="23.8" customHeight="1" spans="1:12">
      <c r="A133" s="13">
        <v>131</v>
      </c>
      <c r="B133" s="14" t="s">
        <v>225</v>
      </c>
      <c r="C133" s="14" t="s">
        <v>226</v>
      </c>
      <c r="D133" s="15">
        <v>45847</v>
      </c>
      <c r="E133" s="15">
        <v>46022</v>
      </c>
      <c r="F133" s="18">
        <v>20000</v>
      </c>
      <c r="G133" s="15">
        <v>45921</v>
      </c>
      <c r="H133" s="15">
        <v>46022</v>
      </c>
      <c r="I133" s="18">
        <f t="shared" si="2"/>
        <v>102</v>
      </c>
      <c r="J133" s="14">
        <v>0.03</v>
      </c>
      <c r="K133" s="22">
        <v>170</v>
      </c>
      <c r="L133" s="23"/>
    </row>
    <row r="134" s="3" customFormat="1" ht="23.8" customHeight="1" spans="1:12">
      <c r="A134" s="13">
        <v>132</v>
      </c>
      <c r="B134" s="14" t="s">
        <v>227</v>
      </c>
      <c r="C134" s="14" t="s">
        <v>228</v>
      </c>
      <c r="D134" s="15">
        <v>45852</v>
      </c>
      <c r="E134" s="15">
        <v>45999</v>
      </c>
      <c r="F134" s="18">
        <v>30000</v>
      </c>
      <c r="G134" s="15">
        <v>45921</v>
      </c>
      <c r="H134" s="15">
        <v>45999</v>
      </c>
      <c r="I134" s="18">
        <f t="shared" si="2"/>
        <v>79</v>
      </c>
      <c r="J134" s="14">
        <v>0.03</v>
      </c>
      <c r="K134" s="22">
        <v>197.5</v>
      </c>
      <c r="L134" s="23"/>
    </row>
    <row r="135" s="3" customFormat="1" ht="23.8" customHeight="1" spans="1:12">
      <c r="A135" s="13">
        <v>133</v>
      </c>
      <c r="B135" s="14" t="s">
        <v>229</v>
      </c>
      <c r="C135" s="14" t="s">
        <v>86</v>
      </c>
      <c r="D135" s="15">
        <v>45835</v>
      </c>
      <c r="E135" s="15">
        <v>46014</v>
      </c>
      <c r="F135" s="18">
        <v>5000</v>
      </c>
      <c r="G135" s="15">
        <v>45921</v>
      </c>
      <c r="H135" s="15">
        <v>46014</v>
      </c>
      <c r="I135" s="18">
        <f t="shared" si="2"/>
        <v>94</v>
      </c>
      <c r="J135" s="14">
        <v>0.03</v>
      </c>
      <c r="K135" s="22">
        <v>39.17</v>
      </c>
      <c r="L135" s="23"/>
    </row>
    <row r="136" s="3" customFormat="1" ht="23.8" customHeight="1" spans="1:12">
      <c r="A136" s="13">
        <v>134</v>
      </c>
      <c r="B136" s="14" t="s">
        <v>230</v>
      </c>
      <c r="C136" s="14" t="s">
        <v>14</v>
      </c>
      <c r="D136" s="15">
        <v>45834</v>
      </c>
      <c r="E136" s="15">
        <v>46015</v>
      </c>
      <c r="F136" s="18">
        <v>20000</v>
      </c>
      <c r="G136" s="15">
        <v>45921</v>
      </c>
      <c r="H136" s="15">
        <v>46015</v>
      </c>
      <c r="I136" s="18">
        <f t="shared" si="2"/>
        <v>95</v>
      </c>
      <c r="J136" s="14">
        <v>0.03</v>
      </c>
      <c r="K136" s="22">
        <v>158.33</v>
      </c>
      <c r="L136" s="23"/>
    </row>
    <row r="137" s="3" customFormat="1" ht="23.8" customHeight="1" spans="1:12">
      <c r="A137" s="13">
        <v>135</v>
      </c>
      <c r="B137" s="14" t="s">
        <v>231</v>
      </c>
      <c r="C137" s="14" t="s">
        <v>154</v>
      </c>
      <c r="D137" s="15">
        <v>45859</v>
      </c>
      <c r="E137" s="15">
        <v>46022</v>
      </c>
      <c r="F137" s="18">
        <v>10000</v>
      </c>
      <c r="G137" s="15">
        <v>45921</v>
      </c>
      <c r="H137" s="15">
        <v>46022</v>
      </c>
      <c r="I137" s="18">
        <f t="shared" si="2"/>
        <v>102</v>
      </c>
      <c r="J137" s="14">
        <v>0.03</v>
      </c>
      <c r="K137" s="22">
        <v>85</v>
      </c>
      <c r="L137" s="23"/>
    </row>
    <row r="138" s="3" customFormat="1" ht="23.8" customHeight="1" spans="1:12">
      <c r="A138" s="13">
        <v>136</v>
      </c>
      <c r="B138" s="14" t="s">
        <v>232</v>
      </c>
      <c r="C138" s="14" t="s">
        <v>92</v>
      </c>
      <c r="D138" s="15">
        <v>45828</v>
      </c>
      <c r="E138" s="15">
        <v>46008</v>
      </c>
      <c r="F138" s="18">
        <v>20000</v>
      </c>
      <c r="G138" s="15">
        <v>45921</v>
      </c>
      <c r="H138" s="15">
        <v>46008</v>
      </c>
      <c r="I138" s="18">
        <f t="shared" si="2"/>
        <v>88</v>
      </c>
      <c r="J138" s="14">
        <v>0.03</v>
      </c>
      <c r="K138" s="22">
        <v>146.67</v>
      </c>
      <c r="L138" s="23"/>
    </row>
    <row r="139" s="3" customFormat="1" ht="23.8" customHeight="1" spans="1:12">
      <c r="A139" s="13">
        <v>137</v>
      </c>
      <c r="B139" s="14" t="s">
        <v>233</v>
      </c>
      <c r="C139" s="14" t="s">
        <v>234</v>
      </c>
      <c r="D139" s="15">
        <v>45834</v>
      </c>
      <c r="E139" s="15">
        <v>46014</v>
      </c>
      <c r="F139" s="18">
        <v>30000</v>
      </c>
      <c r="G139" s="15">
        <v>45921</v>
      </c>
      <c r="H139" s="15">
        <v>46014</v>
      </c>
      <c r="I139" s="18">
        <f t="shared" si="2"/>
        <v>94</v>
      </c>
      <c r="J139" s="14">
        <v>0.03</v>
      </c>
      <c r="K139" s="22">
        <v>235</v>
      </c>
      <c r="L139" s="23"/>
    </row>
    <row r="140" s="3" customFormat="1" ht="23.8" customHeight="1" spans="1:12">
      <c r="A140" s="13">
        <v>138</v>
      </c>
      <c r="B140" s="14" t="s">
        <v>235</v>
      </c>
      <c r="C140" s="14" t="s">
        <v>131</v>
      </c>
      <c r="D140" s="15">
        <v>45835</v>
      </c>
      <c r="E140" s="15">
        <v>46018</v>
      </c>
      <c r="F140" s="18">
        <v>20000</v>
      </c>
      <c r="G140" s="15">
        <v>45921</v>
      </c>
      <c r="H140" s="15">
        <v>46018</v>
      </c>
      <c r="I140" s="18">
        <f t="shared" si="2"/>
        <v>98</v>
      </c>
      <c r="J140" s="14">
        <v>0.03</v>
      </c>
      <c r="K140" s="22">
        <v>163.33</v>
      </c>
      <c r="L140" s="23"/>
    </row>
    <row r="141" s="3" customFormat="1" ht="23.8" customHeight="1" spans="1:12">
      <c r="A141" s="13">
        <v>139</v>
      </c>
      <c r="B141" s="14" t="s">
        <v>236</v>
      </c>
      <c r="C141" s="14" t="s">
        <v>237</v>
      </c>
      <c r="D141" s="15">
        <v>45834</v>
      </c>
      <c r="E141" s="15">
        <v>46015</v>
      </c>
      <c r="F141" s="18">
        <v>20000</v>
      </c>
      <c r="G141" s="15">
        <v>45921</v>
      </c>
      <c r="H141" s="15">
        <v>46015</v>
      </c>
      <c r="I141" s="18">
        <f t="shared" si="2"/>
        <v>95</v>
      </c>
      <c r="J141" s="14">
        <v>0.03</v>
      </c>
      <c r="K141" s="22">
        <v>158.33</v>
      </c>
      <c r="L141" s="23"/>
    </row>
    <row r="142" s="3" customFormat="1" ht="23.8" customHeight="1" spans="1:12">
      <c r="A142" s="13">
        <v>140</v>
      </c>
      <c r="B142" s="14" t="s">
        <v>238</v>
      </c>
      <c r="C142" s="14" t="s">
        <v>239</v>
      </c>
      <c r="D142" s="15">
        <v>45845</v>
      </c>
      <c r="E142" s="15">
        <v>46006</v>
      </c>
      <c r="F142" s="18">
        <v>30000</v>
      </c>
      <c r="G142" s="15">
        <v>45921</v>
      </c>
      <c r="H142" s="15">
        <v>46006</v>
      </c>
      <c r="I142" s="18">
        <f t="shared" si="2"/>
        <v>86</v>
      </c>
      <c r="J142" s="14">
        <v>0.03</v>
      </c>
      <c r="K142" s="22">
        <v>215</v>
      </c>
      <c r="L142" s="23"/>
    </row>
    <row r="143" s="3" customFormat="1" ht="23.8" customHeight="1" spans="1:12">
      <c r="A143" s="13">
        <v>141</v>
      </c>
      <c r="B143" s="14" t="s">
        <v>240</v>
      </c>
      <c r="C143" s="14" t="s">
        <v>241</v>
      </c>
      <c r="D143" s="15">
        <v>45828</v>
      </c>
      <c r="E143" s="15">
        <v>46010</v>
      </c>
      <c r="F143" s="18">
        <v>5000</v>
      </c>
      <c r="G143" s="15">
        <v>45921</v>
      </c>
      <c r="H143" s="15">
        <v>46010</v>
      </c>
      <c r="I143" s="18">
        <f t="shared" si="2"/>
        <v>90</v>
      </c>
      <c r="J143" s="14">
        <v>0.03</v>
      </c>
      <c r="K143" s="22">
        <v>37.5</v>
      </c>
      <c r="L143" s="23"/>
    </row>
    <row r="144" s="3" customFormat="1" ht="23.8" customHeight="1" spans="1:12">
      <c r="A144" s="13">
        <v>142</v>
      </c>
      <c r="B144" s="14" t="s">
        <v>242</v>
      </c>
      <c r="C144" s="14" t="s">
        <v>35</v>
      </c>
      <c r="D144" s="15">
        <v>45868</v>
      </c>
      <c r="E144" s="15">
        <v>46021</v>
      </c>
      <c r="F144" s="18">
        <v>20000</v>
      </c>
      <c r="G144" s="15">
        <v>45921</v>
      </c>
      <c r="H144" s="15">
        <v>46021</v>
      </c>
      <c r="I144" s="18">
        <f t="shared" si="2"/>
        <v>101</v>
      </c>
      <c r="J144" s="14">
        <v>0.03</v>
      </c>
      <c r="K144" s="22">
        <v>168.33</v>
      </c>
      <c r="L144" s="23"/>
    </row>
    <row r="145" s="3" customFormat="1" ht="23.8" customHeight="1" spans="1:12">
      <c r="A145" s="13">
        <v>143</v>
      </c>
      <c r="B145" s="14" t="s">
        <v>243</v>
      </c>
      <c r="C145" s="14" t="s">
        <v>244</v>
      </c>
      <c r="D145" s="15">
        <v>45882</v>
      </c>
      <c r="E145" s="15">
        <v>46016</v>
      </c>
      <c r="F145" s="18">
        <v>20000</v>
      </c>
      <c r="G145" s="15">
        <v>45921</v>
      </c>
      <c r="H145" s="15">
        <v>46016</v>
      </c>
      <c r="I145" s="18">
        <f t="shared" si="2"/>
        <v>96</v>
      </c>
      <c r="J145" s="14">
        <v>0.03</v>
      </c>
      <c r="K145" s="22">
        <v>160</v>
      </c>
      <c r="L145" s="23"/>
    </row>
    <row r="146" s="3" customFormat="1" ht="23.8" customHeight="1" spans="1:12">
      <c r="A146" s="13">
        <v>144</v>
      </c>
      <c r="B146" s="14" t="s">
        <v>245</v>
      </c>
      <c r="C146" s="14" t="s">
        <v>206</v>
      </c>
      <c r="D146" s="15">
        <v>45985</v>
      </c>
      <c r="E146" s="15">
        <v>46224</v>
      </c>
      <c r="F146" s="18">
        <v>29000</v>
      </c>
      <c r="G146" s="15">
        <v>45985</v>
      </c>
      <c r="H146" s="15">
        <v>46022</v>
      </c>
      <c r="I146" s="18">
        <f t="shared" si="2"/>
        <v>38</v>
      </c>
      <c r="J146" s="14">
        <v>0.03</v>
      </c>
      <c r="K146" s="22">
        <v>91.83</v>
      </c>
      <c r="L146" s="23"/>
    </row>
    <row r="147" s="3" customFormat="1" ht="23.8" customHeight="1" spans="1:12">
      <c r="A147" s="13">
        <v>145</v>
      </c>
      <c r="B147" s="14" t="s">
        <v>246</v>
      </c>
      <c r="C147" s="14" t="s">
        <v>66</v>
      </c>
      <c r="D147" s="15">
        <v>45834</v>
      </c>
      <c r="E147" s="15">
        <v>46017</v>
      </c>
      <c r="F147" s="18">
        <v>20000</v>
      </c>
      <c r="G147" s="15">
        <v>45921</v>
      </c>
      <c r="H147" s="15">
        <v>46017</v>
      </c>
      <c r="I147" s="18">
        <f t="shared" si="2"/>
        <v>97</v>
      </c>
      <c r="J147" s="14">
        <v>0.03</v>
      </c>
      <c r="K147" s="22">
        <v>161.67</v>
      </c>
      <c r="L147" s="23"/>
    </row>
    <row r="148" s="3" customFormat="1" ht="23.8" customHeight="1" spans="1:12">
      <c r="A148" s="13">
        <v>146</v>
      </c>
      <c r="B148" s="14" t="s">
        <v>247</v>
      </c>
      <c r="C148" s="14" t="s">
        <v>234</v>
      </c>
      <c r="D148" s="15">
        <v>45835</v>
      </c>
      <c r="E148" s="15">
        <v>46016</v>
      </c>
      <c r="F148" s="18">
        <v>20000</v>
      </c>
      <c r="G148" s="15">
        <v>45921</v>
      </c>
      <c r="H148" s="15">
        <v>46016</v>
      </c>
      <c r="I148" s="18">
        <f t="shared" si="2"/>
        <v>96</v>
      </c>
      <c r="J148" s="14">
        <v>0.03</v>
      </c>
      <c r="K148" s="22">
        <v>160</v>
      </c>
      <c r="L148" s="23"/>
    </row>
    <row r="149" s="3" customFormat="1" ht="23.8" customHeight="1" spans="1:12">
      <c r="A149" s="13">
        <v>147</v>
      </c>
      <c r="B149" s="14" t="s">
        <v>248</v>
      </c>
      <c r="C149" s="14" t="s">
        <v>249</v>
      </c>
      <c r="D149" s="15">
        <v>45981</v>
      </c>
      <c r="E149" s="15">
        <v>46217</v>
      </c>
      <c r="F149" s="18">
        <v>20000</v>
      </c>
      <c r="G149" s="15">
        <v>45981</v>
      </c>
      <c r="H149" s="15">
        <v>46022</v>
      </c>
      <c r="I149" s="18">
        <f t="shared" si="2"/>
        <v>42</v>
      </c>
      <c r="J149" s="14">
        <v>0.03</v>
      </c>
      <c r="K149" s="22">
        <v>70</v>
      </c>
      <c r="L149" s="23"/>
    </row>
    <row r="150" s="3" customFormat="1" ht="23.8" customHeight="1" spans="1:12">
      <c r="A150" s="13">
        <v>148</v>
      </c>
      <c r="B150" s="14" t="s">
        <v>250</v>
      </c>
      <c r="C150" s="14" t="s">
        <v>134</v>
      </c>
      <c r="D150" s="15">
        <v>45823</v>
      </c>
      <c r="E150" s="15">
        <v>46022</v>
      </c>
      <c r="F150" s="18">
        <v>25000</v>
      </c>
      <c r="G150" s="15">
        <v>45921</v>
      </c>
      <c r="H150" s="15">
        <v>46022</v>
      </c>
      <c r="I150" s="18">
        <f t="shared" si="2"/>
        <v>102</v>
      </c>
      <c r="J150" s="14">
        <v>0.03</v>
      </c>
      <c r="K150" s="22">
        <v>212.5</v>
      </c>
      <c r="L150" s="23"/>
    </row>
    <row r="151" s="3" customFormat="1" ht="23.8" customHeight="1" spans="1:12">
      <c r="A151" s="13">
        <v>149</v>
      </c>
      <c r="B151" s="14" t="s">
        <v>251</v>
      </c>
      <c r="C151" s="14" t="s">
        <v>116</v>
      </c>
      <c r="D151" s="15">
        <v>45838</v>
      </c>
      <c r="E151" s="15">
        <v>46021</v>
      </c>
      <c r="F151" s="18">
        <v>10000</v>
      </c>
      <c r="G151" s="15">
        <v>45921</v>
      </c>
      <c r="H151" s="15">
        <v>46021</v>
      </c>
      <c r="I151" s="18">
        <f t="shared" si="2"/>
        <v>101</v>
      </c>
      <c r="J151" s="14">
        <v>0.03</v>
      </c>
      <c r="K151" s="22">
        <v>84.17</v>
      </c>
      <c r="L151" s="23"/>
    </row>
    <row r="152" s="3" customFormat="1" ht="23.8" customHeight="1" spans="1:12">
      <c r="A152" s="13">
        <v>150</v>
      </c>
      <c r="B152" s="14" t="s">
        <v>252</v>
      </c>
      <c r="C152" s="14" t="s">
        <v>187</v>
      </c>
      <c r="D152" s="15">
        <v>45775</v>
      </c>
      <c r="E152" s="15">
        <v>45953</v>
      </c>
      <c r="F152" s="18">
        <v>29000</v>
      </c>
      <c r="G152" s="15">
        <v>45921</v>
      </c>
      <c r="H152" s="15">
        <v>45953</v>
      </c>
      <c r="I152" s="18">
        <f t="shared" si="2"/>
        <v>33</v>
      </c>
      <c r="J152" s="14">
        <v>0.031</v>
      </c>
      <c r="K152" s="22">
        <v>82.41</v>
      </c>
      <c r="L152" s="23"/>
    </row>
    <row r="153" s="3" customFormat="1" ht="23.8" customHeight="1" spans="1:12">
      <c r="A153" s="13">
        <v>151</v>
      </c>
      <c r="B153" s="14" t="s">
        <v>253</v>
      </c>
      <c r="C153" s="14" t="s">
        <v>32</v>
      </c>
      <c r="D153" s="15">
        <v>45834</v>
      </c>
      <c r="E153" s="15">
        <v>46016</v>
      </c>
      <c r="F153" s="18">
        <v>20000</v>
      </c>
      <c r="G153" s="15">
        <v>45921</v>
      </c>
      <c r="H153" s="15">
        <v>46016</v>
      </c>
      <c r="I153" s="18">
        <f t="shared" si="2"/>
        <v>96</v>
      </c>
      <c r="J153" s="14">
        <v>0.03</v>
      </c>
      <c r="K153" s="22">
        <v>160</v>
      </c>
      <c r="L153" s="23"/>
    </row>
    <row r="154" s="3" customFormat="1" ht="23.8" customHeight="1" spans="1:12">
      <c r="A154" s="13">
        <v>152</v>
      </c>
      <c r="B154" s="14" t="s">
        <v>254</v>
      </c>
      <c r="C154" s="14" t="s">
        <v>134</v>
      </c>
      <c r="D154" s="15">
        <v>45869</v>
      </c>
      <c r="E154" s="15">
        <v>46022</v>
      </c>
      <c r="F154" s="18">
        <v>5000</v>
      </c>
      <c r="G154" s="15">
        <v>45921</v>
      </c>
      <c r="H154" s="15">
        <v>46022</v>
      </c>
      <c r="I154" s="18">
        <f t="shared" si="2"/>
        <v>102</v>
      </c>
      <c r="J154" s="14">
        <v>0.03</v>
      </c>
      <c r="K154" s="22">
        <v>42.5</v>
      </c>
      <c r="L154" s="23"/>
    </row>
    <row r="155" s="3" customFormat="1" ht="23.8" customHeight="1" spans="1:12">
      <c r="A155" s="13">
        <v>153</v>
      </c>
      <c r="B155" s="14" t="s">
        <v>255</v>
      </c>
      <c r="C155" s="14" t="s">
        <v>256</v>
      </c>
      <c r="D155" s="15">
        <v>45835</v>
      </c>
      <c r="E155" s="15">
        <v>46016</v>
      </c>
      <c r="F155" s="18">
        <v>30000</v>
      </c>
      <c r="G155" s="15">
        <v>45921</v>
      </c>
      <c r="H155" s="15">
        <v>46016</v>
      </c>
      <c r="I155" s="18">
        <f t="shared" si="2"/>
        <v>96</v>
      </c>
      <c r="J155" s="14">
        <v>0.03</v>
      </c>
      <c r="K155" s="22">
        <v>240</v>
      </c>
      <c r="L155" s="23"/>
    </row>
    <row r="156" s="3" customFormat="1" ht="23.8" customHeight="1" spans="1:12">
      <c r="A156" s="13">
        <v>154</v>
      </c>
      <c r="B156" s="14" t="s">
        <v>257</v>
      </c>
      <c r="C156" s="14" t="s">
        <v>57</v>
      </c>
      <c r="D156" s="15">
        <v>45888</v>
      </c>
      <c r="E156" s="15">
        <v>46010</v>
      </c>
      <c r="F156" s="18">
        <v>20000</v>
      </c>
      <c r="G156" s="15">
        <v>45921</v>
      </c>
      <c r="H156" s="15">
        <v>46010</v>
      </c>
      <c r="I156" s="18">
        <f t="shared" si="2"/>
        <v>90</v>
      </c>
      <c r="J156" s="14">
        <v>0.03</v>
      </c>
      <c r="K156" s="22">
        <v>150</v>
      </c>
      <c r="L156" s="23"/>
    </row>
    <row r="157" s="3" customFormat="1" ht="23.8" customHeight="1" spans="1:12">
      <c r="A157" s="13">
        <v>155</v>
      </c>
      <c r="B157" s="14" t="s">
        <v>258</v>
      </c>
      <c r="C157" s="14" t="s">
        <v>259</v>
      </c>
      <c r="D157" s="15">
        <v>45833</v>
      </c>
      <c r="E157" s="15">
        <v>46015</v>
      </c>
      <c r="F157" s="18">
        <v>20000</v>
      </c>
      <c r="G157" s="15">
        <v>45921</v>
      </c>
      <c r="H157" s="15">
        <v>46015</v>
      </c>
      <c r="I157" s="18">
        <f t="shared" si="2"/>
        <v>95</v>
      </c>
      <c r="J157" s="14">
        <v>0.03</v>
      </c>
      <c r="K157" s="22">
        <v>158.33</v>
      </c>
      <c r="L157" s="23"/>
    </row>
    <row r="158" s="3" customFormat="1" ht="23.8" customHeight="1" spans="1:12">
      <c r="A158" s="13">
        <v>156</v>
      </c>
      <c r="B158" s="14" t="s">
        <v>260</v>
      </c>
      <c r="C158" s="14" t="s">
        <v>16</v>
      </c>
      <c r="D158" s="15">
        <v>45638</v>
      </c>
      <c r="E158" s="15">
        <v>46002</v>
      </c>
      <c r="F158" s="18">
        <v>3000</v>
      </c>
      <c r="G158" s="15">
        <v>45921</v>
      </c>
      <c r="H158" s="15">
        <v>46002</v>
      </c>
      <c r="I158" s="18">
        <f t="shared" si="2"/>
        <v>82</v>
      </c>
      <c r="J158" s="14">
        <v>0.031</v>
      </c>
      <c r="K158" s="22">
        <v>21.18</v>
      </c>
      <c r="L158" s="23"/>
    </row>
    <row r="159" s="3" customFormat="1" ht="23.8" customHeight="1" spans="1:12">
      <c r="A159" s="13">
        <v>157</v>
      </c>
      <c r="B159" s="14" t="s">
        <v>261</v>
      </c>
      <c r="C159" s="14" t="s">
        <v>262</v>
      </c>
      <c r="D159" s="15">
        <v>45638</v>
      </c>
      <c r="E159" s="15">
        <v>46003</v>
      </c>
      <c r="F159" s="18">
        <v>5600</v>
      </c>
      <c r="G159" s="15">
        <v>45921</v>
      </c>
      <c r="H159" s="15">
        <v>46003</v>
      </c>
      <c r="I159" s="18">
        <f t="shared" si="2"/>
        <v>83</v>
      </c>
      <c r="J159" s="14">
        <v>0.031</v>
      </c>
      <c r="K159" s="22">
        <v>40.02</v>
      </c>
      <c r="L159" s="23"/>
    </row>
    <row r="160" s="3" customFormat="1" ht="23.8" customHeight="1" spans="1:12">
      <c r="A160" s="13">
        <v>158</v>
      </c>
      <c r="B160" s="14" t="s">
        <v>263</v>
      </c>
      <c r="C160" s="14" t="s">
        <v>68</v>
      </c>
      <c r="D160" s="15">
        <v>45397</v>
      </c>
      <c r="E160" s="15">
        <v>46002</v>
      </c>
      <c r="F160" s="18">
        <v>27000</v>
      </c>
      <c r="G160" s="15">
        <v>45921</v>
      </c>
      <c r="H160" s="15">
        <v>46002</v>
      </c>
      <c r="I160" s="18">
        <f t="shared" si="2"/>
        <v>82</v>
      </c>
      <c r="J160" s="14">
        <v>0.0395</v>
      </c>
      <c r="K160" s="22">
        <v>242.93</v>
      </c>
      <c r="L160" s="23"/>
    </row>
    <row r="161" s="3" customFormat="1" ht="23.8" customHeight="1" spans="1:12">
      <c r="A161" s="13">
        <v>159</v>
      </c>
      <c r="B161" s="14" t="s">
        <v>264</v>
      </c>
      <c r="C161" s="14" t="s">
        <v>137</v>
      </c>
      <c r="D161" s="15">
        <v>45646</v>
      </c>
      <c r="E161" s="15">
        <v>46009</v>
      </c>
      <c r="F161" s="18">
        <v>5000</v>
      </c>
      <c r="G161" s="15">
        <v>45921</v>
      </c>
      <c r="H161" s="15">
        <v>46009</v>
      </c>
      <c r="I161" s="18">
        <f t="shared" si="2"/>
        <v>89</v>
      </c>
      <c r="J161" s="14">
        <v>0.031</v>
      </c>
      <c r="K161" s="22">
        <v>38.32</v>
      </c>
      <c r="L161" s="23"/>
    </row>
    <row r="162" s="3" customFormat="1" ht="23.8" customHeight="1" spans="1:12">
      <c r="A162" s="13">
        <v>160</v>
      </c>
      <c r="B162" s="14" t="s">
        <v>265</v>
      </c>
      <c r="C162" s="14" t="s">
        <v>266</v>
      </c>
      <c r="D162" s="15">
        <v>45835</v>
      </c>
      <c r="E162" s="15">
        <v>46017</v>
      </c>
      <c r="F162" s="18">
        <v>10000</v>
      </c>
      <c r="G162" s="15">
        <v>45921</v>
      </c>
      <c r="H162" s="15">
        <v>46017</v>
      </c>
      <c r="I162" s="18">
        <f t="shared" si="2"/>
        <v>97</v>
      </c>
      <c r="J162" s="14">
        <v>0.03</v>
      </c>
      <c r="K162" s="22">
        <v>80.83</v>
      </c>
      <c r="L162" s="23"/>
    </row>
    <row r="163" s="3" customFormat="1" ht="23.8" customHeight="1" spans="1:12">
      <c r="A163" s="13">
        <v>161</v>
      </c>
      <c r="B163" s="14" t="s">
        <v>267</v>
      </c>
      <c r="C163" s="14" t="s">
        <v>237</v>
      </c>
      <c r="D163" s="15">
        <v>45838</v>
      </c>
      <c r="E163" s="15">
        <v>46021</v>
      </c>
      <c r="F163" s="18">
        <v>20000</v>
      </c>
      <c r="G163" s="15">
        <v>45921</v>
      </c>
      <c r="H163" s="15">
        <v>46021</v>
      </c>
      <c r="I163" s="18">
        <f t="shared" si="2"/>
        <v>101</v>
      </c>
      <c r="J163" s="14">
        <v>0.03</v>
      </c>
      <c r="K163" s="22">
        <v>168.33</v>
      </c>
      <c r="L163" s="23"/>
    </row>
    <row r="164" s="3" customFormat="1" ht="23.8" customHeight="1" spans="1:12">
      <c r="A164" s="13">
        <v>162</v>
      </c>
      <c r="B164" s="14" t="s">
        <v>268</v>
      </c>
      <c r="C164" s="14" t="s">
        <v>262</v>
      </c>
      <c r="D164" s="15">
        <v>45638</v>
      </c>
      <c r="E164" s="15">
        <v>45991</v>
      </c>
      <c r="F164" s="18">
        <v>3000</v>
      </c>
      <c r="G164" s="15">
        <v>45921</v>
      </c>
      <c r="H164" s="15">
        <v>45991</v>
      </c>
      <c r="I164" s="18">
        <f t="shared" si="2"/>
        <v>71</v>
      </c>
      <c r="J164" s="14">
        <v>0.031</v>
      </c>
      <c r="K164" s="22">
        <v>18.34</v>
      </c>
      <c r="L164" s="21"/>
    </row>
    <row r="165" s="3" customFormat="1" ht="23.8" customHeight="1" spans="1:12">
      <c r="A165" s="13">
        <v>163</v>
      </c>
      <c r="B165" s="14" t="s">
        <v>269</v>
      </c>
      <c r="C165" s="14" t="s">
        <v>262</v>
      </c>
      <c r="D165" s="15">
        <v>45638</v>
      </c>
      <c r="E165" s="15">
        <v>46003</v>
      </c>
      <c r="F165" s="18">
        <v>3000</v>
      </c>
      <c r="G165" s="15">
        <v>45921</v>
      </c>
      <c r="H165" s="15">
        <v>46003</v>
      </c>
      <c r="I165" s="18">
        <f t="shared" si="2"/>
        <v>83</v>
      </c>
      <c r="J165" s="14">
        <v>0.031</v>
      </c>
      <c r="K165" s="22">
        <v>21.44</v>
      </c>
      <c r="L165" s="23"/>
    </row>
    <row r="166" s="3" customFormat="1" ht="23.8" customHeight="1" spans="1:12">
      <c r="A166" s="13">
        <v>164</v>
      </c>
      <c r="B166" s="14" t="s">
        <v>270</v>
      </c>
      <c r="C166" s="14" t="s">
        <v>271</v>
      </c>
      <c r="D166" s="15">
        <v>45832</v>
      </c>
      <c r="E166" s="15">
        <v>46010</v>
      </c>
      <c r="F166" s="18">
        <v>30000</v>
      </c>
      <c r="G166" s="15">
        <v>45921</v>
      </c>
      <c r="H166" s="15">
        <v>46010</v>
      </c>
      <c r="I166" s="18">
        <f t="shared" si="2"/>
        <v>90</v>
      </c>
      <c r="J166" s="14">
        <v>0.03</v>
      </c>
      <c r="K166" s="22">
        <v>225</v>
      </c>
      <c r="L166" s="23"/>
    </row>
    <row r="167" s="3" customFormat="1" ht="23.8" customHeight="1" spans="1:12">
      <c r="A167" s="13">
        <v>165</v>
      </c>
      <c r="B167" s="14" t="s">
        <v>272</v>
      </c>
      <c r="C167" s="14" t="s">
        <v>210</v>
      </c>
      <c r="D167" s="15">
        <v>45868</v>
      </c>
      <c r="E167" s="15">
        <v>46022</v>
      </c>
      <c r="F167" s="18">
        <v>20000</v>
      </c>
      <c r="G167" s="15">
        <v>45921</v>
      </c>
      <c r="H167" s="15">
        <v>46022</v>
      </c>
      <c r="I167" s="18">
        <f t="shared" si="2"/>
        <v>102</v>
      </c>
      <c r="J167" s="14">
        <v>0.03</v>
      </c>
      <c r="K167" s="22">
        <v>170</v>
      </c>
      <c r="L167" s="21"/>
    </row>
    <row r="168" s="3" customFormat="1" ht="23.8" customHeight="1" spans="1:12">
      <c r="A168" s="13">
        <v>166</v>
      </c>
      <c r="B168" s="14" t="s">
        <v>273</v>
      </c>
      <c r="C168" s="14" t="s">
        <v>274</v>
      </c>
      <c r="D168" s="15">
        <v>45835</v>
      </c>
      <c r="E168" s="15">
        <v>46014</v>
      </c>
      <c r="F168" s="18">
        <v>15000</v>
      </c>
      <c r="G168" s="15">
        <v>45921</v>
      </c>
      <c r="H168" s="15">
        <v>46014</v>
      </c>
      <c r="I168" s="18">
        <f t="shared" si="2"/>
        <v>94</v>
      </c>
      <c r="J168" s="14">
        <v>0.03</v>
      </c>
      <c r="K168" s="22">
        <v>117.5</v>
      </c>
      <c r="L168" s="23"/>
    </row>
    <row r="169" s="3" customFormat="1" ht="23.8" customHeight="1" spans="1:12">
      <c r="A169" s="13">
        <v>167</v>
      </c>
      <c r="B169" s="14" t="s">
        <v>275</v>
      </c>
      <c r="C169" s="14" t="s">
        <v>206</v>
      </c>
      <c r="D169" s="15">
        <v>45868</v>
      </c>
      <c r="E169" s="15">
        <v>46015</v>
      </c>
      <c r="F169" s="18">
        <v>2000</v>
      </c>
      <c r="G169" s="15">
        <v>45921</v>
      </c>
      <c r="H169" s="15">
        <v>46015</v>
      </c>
      <c r="I169" s="18">
        <f t="shared" si="2"/>
        <v>95</v>
      </c>
      <c r="J169" s="14">
        <v>0.03</v>
      </c>
      <c r="K169" s="22">
        <v>15.83</v>
      </c>
      <c r="L169" s="23"/>
    </row>
    <row r="170" s="3" customFormat="1" ht="23.8" customHeight="1" spans="1:12">
      <c r="A170" s="13">
        <v>168</v>
      </c>
      <c r="B170" s="14" t="s">
        <v>276</v>
      </c>
      <c r="C170" s="14" t="s">
        <v>277</v>
      </c>
      <c r="D170" s="15">
        <v>45832</v>
      </c>
      <c r="E170" s="15">
        <v>46008</v>
      </c>
      <c r="F170" s="18">
        <v>50000</v>
      </c>
      <c r="G170" s="15">
        <v>45921</v>
      </c>
      <c r="H170" s="15">
        <v>46008</v>
      </c>
      <c r="I170" s="18">
        <f t="shared" si="2"/>
        <v>88</v>
      </c>
      <c r="J170" s="14">
        <v>0.03</v>
      </c>
      <c r="K170" s="22">
        <v>366.67</v>
      </c>
      <c r="L170" s="23"/>
    </row>
    <row r="171" s="3" customFormat="1" ht="23.8" customHeight="1" spans="1:12">
      <c r="A171" s="13">
        <v>169</v>
      </c>
      <c r="B171" s="14" t="s">
        <v>278</v>
      </c>
      <c r="C171" s="14" t="s">
        <v>279</v>
      </c>
      <c r="D171" s="15">
        <v>45852</v>
      </c>
      <c r="E171" s="15">
        <v>46002</v>
      </c>
      <c r="F171" s="18">
        <v>30000</v>
      </c>
      <c r="G171" s="15">
        <v>45921</v>
      </c>
      <c r="H171" s="15">
        <v>46002</v>
      </c>
      <c r="I171" s="18">
        <f t="shared" si="2"/>
        <v>82</v>
      </c>
      <c r="J171" s="14">
        <v>0.03</v>
      </c>
      <c r="K171" s="22">
        <v>205</v>
      </c>
      <c r="L171" s="23"/>
    </row>
    <row r="172" s="3" customFormat="1" ht="23.8" customHeight="1" spans="1:12">
      <c r="A172" s="13">
        <v>170</v>
      </c>
      <c r="B172" s="14" t="s">
        <v>280</v>
      </c>
      <c r="C172" s="14" t="s">
        <v>281</v>
      </c>
      <c r="D172" s="15">
        <v>45834</v>
      </c>
      <c r="E172" s="15">
        <v>46016</v>
      </c>
      <c r="F172" s="18">
        <v>20000</v>
      </c>
      <c r="G172" s="15">
        <v>45921</v>
      </c>
      <c r="H172" s="15">
        <v>46016</v>
      </c>
      <c r="I172" s="18">
        <f t="shared" si="2"/>
        <v>96</v>
      </c>
      <c r="J172" s="14">
        <v>0.03</v>
      </c>
      <c r="K172" s="22">
        <v>160</v>
      </c>
      <c r="L172" s="23"/>
    </row>
    <row r="173" s="3" customFormat="1" ht="23.8" customHeight="1" spans="1:12">
      <c r="A173" s="13">
        <v>171</v>
      </c>
      <c r="B173" s="14" t="s">
        <v>282</v>
      </c>
      <c r="C173" s="14" t="s">
        <v>226</v>
      </c>
      <c r="D173" s="15">
        <v>45825</v>
      </c>
      <c r="E173" s="15">
        <v>46022</v>
      </c>
      <c r="F173" s="18">
        <v>15000</v>
      </c>
      <c r="G173" s="15">
        <v>45921</v>
      </c>
      <c r="H173" s="15">
        <v>46022</v>
      </c>
      <c r="I173" s="18">
        <f t="shared" si="2"/>
        <v>102</v>
      </c>
      <c r="J173" s="14">
        <v>0.03</v>
      </c>
      <c r="K173" s="22">
        <v>127.5</v>
      </c>
      <c r="L173" s="23"/>
    </row>
    <row r="174" s="3" customFormat="1" ht="23.8" customHeight="1" spans="1:12">
      <c r="A174" s="13">
        <v>172</v>
      </c>
      <c r="B174" s="14" t="s">
        <v>283</v>
      </c>
      <c r="C174" s="14" t="s">
        <v>284</v>
      </c>
      <c r="D174" s="15">
        <v>45775</v>
      </c>
      <c r="E174" s="15">
        <v>45956</v>
      </c>
      <c r="F174" s="18">
        <v>39800</v>
      </c>
      <c r="G174" s="15">
        <v>45921</v>
      </c>
      <c r="H174" s="15">
        <v>45956</v>
      </c>
      <c r="I174" s="18">
        <f t="shared" si="2"/>
        <v>36</v>
      </c>
      <c r="J174" s="14">
        <v>0.031</v>
      </c>
      <c r="K174" s="22">
        <v>123.38</v>
      </c>
      <c r="L174" s="23"/>
    </row>
    <row r="175" s="3" customFormat="1" ht="23.8" customHeight="1" spans="1:12">
      <c r="A175" s="13">
        <v>173</v>
      </c>
      <c r="B175" s="14" t="s">
        <v>285</v>
      </c>
      <c r="C175" s="14" t="s">
        <v>218</v>
      </c>
      <c r="D175" s="15">
        <v>45831</v>
      </c>
      <c r="E175" s="15">
        <v>46011</v>
      </c>
      <c r="F175" s="18">
        <v>30000</v>
      </c>
      <c r="G175" s="15">
        <v>45921</v>
      </c>
      <c r="H175" s="15">
        <v>46011</v>
      </c>
      <c r="I175" s="18">
        <f t="shared" si="2"/>
        <v>91</v>
      </c>
      <c r="J175" s="14">
        <v>0.03</v>
      </c>
      <c r="K175" s="22">
        <v>227.5</v>
      </c>
      <c r="L175" s="23"/>
    </row>
    <row r="176" s="3" customFormat="1" ht="23.8" customHeight="1" spans="1:12">
      <c r="A176" s="13">
        <v>174</v>
      </c>
      <c r="B176" s="14" t="s">
        <v>286</v>
      </c>
      <c r="C176" s="14" t="s">
        <v>287</v>
      </c>
      <c r="D176" s="15">
        <v>45828</v>
      </c>
      <c r="E176" s="15">
        <v>46010</v>
      </c>
      <c r="F176" s="18">
        <v>50000</v>
      </c>
      <c r="G176" s="15">
        <v>45921</v>
      </c>
      <c r="H176" s="15">
        <v>46010</v>
      </c>
      <c r="I176" s="18">
        <f t="shared" si="2"/>
        <v>90</v>
      </c>
      <c r="J176" s="14">
        <v>0.03</v>
      </c>
      <c r="K176" s="22">
        <v>375</v>
      </c>
      <c r="L176" s="23"/>
    </row>
    <row r="177" s="3" customFormat="1" ht="23.8" customHeight="1" spans="1:12">
      <c r="A177" s="13">
        <v>175</v>
      </c>
      <c r="B177" s="14" t="s">
        <v>288</v>
      </c>
      <c r="C177" s="14" t="s">
        <v>289</v>
      </c>
      <c r="D177" s="15">
        <v>45868</v>
      </c>
      <c r="E177" s="15">
        <v>46022</v>
      </c>
      <c r="F177" s="18">
        <v>10000</v>
      </c>
      <c r="G177" s="15">
        <v>45921</v>
      </c>
      <c r="H177" s="15">
        <v>46022</v>
      </c>
      <c r="I177" s="18">
        <f t="shared" si="2"/>
        <v>102</v>
      </c>
      <c r="J177" s="14">
        <v>0.03</v>
      </c>
      <c r="K177" s="22">
        <v>85</v>
      </c>
      <c r="L177" s="23"/>
    </row>
    <row r="178" s="3" customFormat="1" ht="23.8" customHeight="1" spans="1:12">
      <c r="A178" s="13">
        <v>176</v>
      </c>
      <c r="B178" s="14" t="s">
        <v>290</v>
      </c>
      <c r="C178" s="14" t="s">
        <v>208</v>
      </c>
      <c r="D178" s="15">
        <v>45835</v>
      </c>
      <c r="E178" s="15">
        <v>46018</v>
      </c>
      <c r="F178" s="18">
        <v>20000</v>
      </c>
      <c r="G178" s="15">
        <v>45921</v>
      </c>
      <c r="H178" s="15">
        <v>46018</v>
      </c>
      <c r="I178" s="18">
        <f t="shared" si="2"/>
        <v>98</v>
      </c>
      <c r="J178" s="14">
        <v>0.03</v>
      </c>
      <c r="K178" s="22">
        <v>163.33</v>
      </c>
      <c r="L178" s="23"/>
    </row>
    <row r="179" s="3" customFormat="1" ht="23.8" customHeight="1" spans="1:12">
      <c r="A179" s="13">
        <v>177</v>
      </c>
      <c r="B179" s="14" t="s">
        <v>291</v>
      </c>
      <c r="C179" s="14" t="s">
        <v>292</v>
      </c>
      <c r="D179" s="15">
        <v>45838</v>
      </c>
      <c r="E179" s="15">
        <v>46021</v>
      </c>
      <c r="F179" s="18">
        <v>20000</v>
      </c>
      <c r="G179" s="15">
        <v>45921</v>
      </c>
      <c r="H179" s="15">
        <v>46021</v>
      </c>
      <c r="I179" s="18">
        <f t="shared" si="2"/>
        <v>101</v>
      </c>
      <c r="J179" s="14">
        <v>0.03</v>
      </c>
      <c r="K179" s="22">
        <v>168.33</v>
      </c>
      <c r="L179" s="21"/>
    </row>
    <row r="180" s="3" customFormat="1" ht="23.8" customHeight="1" spans="1:12">
      <c r="A180" s="13">
        <v>178</v>
      </c>
      <c r="B180" s="14" t="s">
        <v>293</v>
      </c>
      <c r="C180" s="14" t="s">
        <v>259</v>
      </c>
      <c r="D180" s="15">
        <v>45830</v>
      </c>
      <c r="E180" s="15">
        <v>46008</v>
      </c>
      <c r="F180" s="18">
        <v>20000</v>
      </c>
      <c r="G180" s="15">
        <v>45921</v>
      </c>
      <c r="H180" s="15">
        <v>46008</v>
      </c>
      <c r="I180" s="18">
        <f t="shared" si="2"/>
        <v>88</v>
      </c>
      <c r="J180" s="14">
        <v>0.03</v>
      </c>
      <c r="K180" s="22">
        <v>146.67</v>
      </c>
      <c r="L180" s="23"/>
    </row>
    <row r="181" s="3" customFormat="1" ht="23.8" customHeight="1" spans="1:12">
      <c r="A181" s="13">
        <v>179</v>
      </c>
      <c r="B181" s="14" t="s">
        <v>294</v>
      </c>
      <c r="C181" s="14" t="s">
        <v>295</v>
      </c>
      <c r="D181" s="15">
        <v>45981</v>
      </c>
      <c r="E181" s="15">
        <v>46186</v>
      </c>
      <c r="F181" s="18">
        <v>29000</v>
      </c>
      <c r="G181" s="15">
        <v>45981</v>
      </c>
      <c r="H181" s="15">
        <v>46022</v>
      </c>
      <c r="I181" s="18">
        <f t="shared" si="2"/>
        <v>42</v>
      </c>
      <c r="J181" s="14">
        <v>0.03</v>
      </c>
      <c r="K181" s="22">
        <v>101.5</v>
      </c>
      <c r="L181" s="23"/>
    </row>
    <row r="182" s="3" customFormat="1" ht="23.8" customHeight="1" spans="1:12">
      <c r="A182" s="13">
        <v>180</v>
      </c>
      <c r="B182" s="14" t="s">
        <v>296</v>
      </c>
      <c r="C182" s="14" t="s">
        <v>129</v>
      </c>
      <c r="D182" s="15">
        <v>45989</v>
      </c>
      <c r="E182" s="15">
        <v>46201</v>
      </c>
      <c r="F182" s="18">
        <v>30000</v>
      </c>
      <c r="G182" s="15">
        <v>45989</v>
      </c>
      <c r="H182" s="15">
        <v>46022</v>
      </c>
      <c r="I182" s="18">
        <f t="shared" si="2"/>
        <v>34</v>
      </c>
      <c r="J182" s="14">
        <v>0.03</v>
      </c>
      <c r="K182" s="22">
        <v>85</v>
      </c>
      <c r="L182" s="23"/>
    </row>
    <row r="183" s="3" customFormat="1" ht="23.8" customHeight="1" spans="1:12">
      <c r="A183" s="13">
        <v>181</v>
      </c>
      <c r="B183" s="14" t="s">
        <v>297</v>
      </c>
      <c r="C183" s="14" t="s">
        <v>203</v>
      </c>
      <c r="D183" s="15">
        <v>45835</v>
      </c>
      <c r="E183" s="15">
        <v>46017</v>
      </c>
      <c r="F183" s="18">
        <v>20000</v>
      </c>
      <c r="G183" s="15">
        <v>45921</v>
      </c>
      <c r="H183" s="15">
        <v>46017</v>
      </c>
      <c r="I183" s="18">
        <f t="shared" si="2"/>
        <v>97</v>
      </c>
      <c r="J183" s="14">
        <v>0.03</v>
      </c>
      <c r="K183" s="22">
        <v>161.67</v>
      </c>
      <c r="L183" s="23"/>
    </row>
    <row r="184" s="3" customFormat="1" ht="23.8" customHeight="1" spans="1:12">
      <c r="A184" s="13">
        <v>182</v>
      </c>
      <c r="B184" s="14" t="s">
        <v>298</v>
      </c>
      <c r="C184" s="14" t="s">
        <v>57</v>
      </c>
      <c r="D184" s="15">
        <v>45989</v>
      </c>
      <c r="E184" s="15">
        <v>46229</v>
      </c>
      <c r="F184" s="18">
        <v>44500</v>
      </c>
      <c r="G184" s="15">
        <v>45989</v>
      </c>
      <c r="H184" s="15">
        <v>46022</v>
      </c>
      <c r="I184" s="18">
        <f t="shared" si="2"/>
        <v>34</v>
      </c>
      <c r="J184" s="14">
        <v>0.03</v>
      </c>
      <c r="K184" s="22">
        <v>126.08</v>
      </c>
      <c r="L184" s="23"/>
    </row>
    <row r="185" s="3" customFormat="1" ht="23.8" customHeight="1" spans="1:12">
      <c r="A185" s="13">
        <v>183</v>
      </c>
      <c r="B185" s="14" t="s">
        <v>299</v>
      </c>
      <c r="C185" s="14" t="s">
        <v>129</v>
      </c>
      <c r="D185" s="15">
        <v>45838</v>
      </c>
      <c r="E185" s="15">
        <v>46021</v>
      </c>
      <c r="F185" s="18">
        <v>10000</v>
      </c>
      <c r="G185" s="15">
        <v>45921</v>
      </c>
      <c r="H185" s="15">
        <v>46021</v>
      </c>
      <c r="I185" s="18">
        <f t="shared" si="2"/>
        <v>101</v>
      </c>
      <c r="J185" s="14">
        <v>0.03</v>
      </c>
      <c r="K185" s="22">
        <v>84.17</v>
      </c>
      <c r="L185" s="23"/>
    </row>
    <row r="186" s="3" customFormat="1" ht="23.8" customHeight="1" spans="1:12">
      <c r="A186" s="13">
        <v>184</v>
      </c>
      <c r="B186" s="14" t="s">
        <v>300</v>
      </c>
      <c r="C186" s="14" t="s">
        <v>62</v>
      </c>
      <c r="D186" s="15">
        <v>45838</v>
      </c>
      <c r="E186" s="15">
        <v>46006</v>
      </c>
      <c r="F186" s="18">
        <v>5000</v>
      </c>
      <c r="G186" s="15">
        <v>45921</v>
      </c>
      <c r="H186" s="15">
        <v>46006</v>
      </c>
      <c r="I186" s="18">
        <f t="shared" si="2"/>
        <v>86</v>
      </c>
      <c r="J186" s="14">
        <v>0.03</v>
      </c>
      <c r="K186" s="22">
        <v>35.83</v>
      </c>
      <c r="L186" s="23"/>
    </row>
    <row r="187" s="3" customFormat="1" ht="23.8" customHeight="1" spans="1:12">
      <c r="A187" s="13">
        <v>185</v>
      </c>
      <c r="B187" s="14" t="s">
        <v>301</v>
      </c>
      <c r="C187" s="14" t="s">
        <v>228</v>
      </c>
      <c r="D187" s="15">
        <v>45876</v>
      </c>
      <c r="E187" s="15">
        <v>45996</v>
      </c>
      <c r="F187" s="18">
        <v>30000</v>
      </c>
      <c r="G187" s="15">
        <v>45921</v>
      </c>
      <c r="H187" s="15">
        <v>45996</v>
      </c>
      <c r="I187" s="18">
        <f t="shared" si="2"/>
        <v>76</v>
      </c>
      <c r="J187" s="14">
        <v>0.03</v>
      </c>
      <c r="K187" s="22">
        <v>190</v>
      </c>
      <c r="L187" s="23"/>
    </row>
    <row r="188" s="3" customFormat="1" ht="23.8" customHeight="1" spans="1:12">
      <c r="A188" s="13">
        <v>186</v>
      </c>
      <c r="B188" s="14" t="s">
        <v>302</v>
      </c>
      <c r="C188" s="14" t="s">
        <v>197</v>
      </c>
      <c r="D188" s="15">
        <v>45820</v>
      </c>
      <c r="E188" s="15">
        <v>46022</v>
      </c>
      <c r="F188" s="18">
        <v>50000</v>
      </c>
      <c r="G188" s="15">
        <v>45921</v>
      </c>
      <c r="H188" s="15">
        <v>46022</v>
      </c>
      <c r="I188" s="18">
        <f t="shared" si="2"/>
        <v>102</v>
      </c>
      <c r="J188" s="14">
        <v>0.03</v>
      </c>
      <c r="K188" s="22">
        <v>425</v>
      </c>
      <c r="L188" s="23"/>
    </row>
    <row r="189" s="3" customFormat="1" ht="23.8" customHeight="1" spans="1:12">
      <c r="A189" s="13">
        <v>187</v>
      </c>
      <c r="B189" s="14" t="s">
        <v>303</v>
      </c>
      <c r="C189" s="14" t="s">
        <v>70</v>
      </c>
      <c r="D189" s="15">
        <v>45834</v>
      </c>
      <c r="E189" s="15">
        <v>46016</v>
      </c>
      <c r="F189" s="18">
        <v>5000</v>
      </c>
      <c r="G189" s="15">
        <v>45921</v>
      </c>
      <c r="H189" s="15">
        <v>46016</v>
      </c>
      <c r="I189" s="18">
        <f t="shared" si="2"/>
        <v>96</v>
      </c>
      <c r="J189" s="14">
        <v>0.03</v>
      </c>
      <c r="K189" s="22">
        <v>40</v>
      </c>
      <c r="L189" s="23"/>
    </row>
    <row r="190" s="3" customFormat="1" ht="23.8" customHeight="1" spans="1:12">
      <c r="A190" s="13">
        <v>188</v>
      </c>
      <c r="B190" s="14" t="s">
        <v>304</v>
      </c>
      <c r="C190" s="14" t="s">
        <v>180</v>
      </c>
      <c r="D190" s="15">
        <v>45867</v>
      </c>
      <c r="E190" s="15">
        <v>46022</v>
      </c>
      <c r="F190" s="18">
        <v>20000</v>
      </c>
      <c r="G190" s="15">
        <v>45921</v>
      </c>
      <c r="H190" s="15">
        <v>46022</v>
      </c>
      <c r="I190" s="18">
        <f t="shared" si="2"/>
        <v>102</v>
      </c>
      <c r="J190" s="14">
        <v>0.03</v>
      </c>
      <c r="K190" s="22">
        <v>170</v>
      </c>
      <c r="L190" s="23"/>
    </row>
    <row r="191" s="3" customFormat="1" ht="23.8" customHeight="1" spans="1:12">
      <c r="A191" s="13">
        <v>189</v>
      </c>
      <c r="B191" s="14" t="s">
        <v>305</v>
      </c>
      <c r="C191" s="14" t="s">
        <v>206</v>
      </c>
      <c r="D191" s="15">
        <v>45828</v>
      </c>
      <c r="E191" s="15">
        <v>46011</v>
      </c>
      <c r="F191" s="18">
        <v>20000</v>
      </c>
      <c r="G191" s="15">
        <v>45921</v>
      </c>
      <c r="H191" s="15">
        <v>46011</v>
      </c>
      <c r="I191" s="18">
        <f t="shared" si="2"/>
        <v>91</v>
      </c>
      <c r="J191" s="14">
        <v>0.03</v>
      </c>
      <c r="K191" s="22">
        <v>151.67</v>
      </c>
      <c r="L191" s="23"/>
    </row>
    <row r="192" s="3" customFormat="1" ht="23.8" customHeight="1" spans="1:12">
      <c r="A192" s="13">
        <v>190</v>
      </c>
      <c r="B192" s="14" t="s">
        <v>306</v>
      </c>
      <c r="C192" s="14" t="s">
        <v>259</v>
      </c>
      <c r="D192" s="15">
        <v>45835</v>
      </c>
      <c r="E192" s="15">
        <v>46015</v>
      </c>
      <c r="F192" s="18">
        <v>10000</v>
      </c>
      <c r="G192" s="15">
        <v>45921</v>
      </c>
      <c r="H192" s="15">
        <v>46015</v>
      </c>
      <c r="I192" s="18">
        <f t="shared" si="2"/>
        <v>95</v>
      </c>
      <c r="J192" s="14">
        <v>0.03</v>
      </c>
      <c r="K192" s="22">
        <v>79.17</v>
      </c>
      <c r="L192" s="23"/>
    </row>
    <row r="193" s="3" customFormat="1" ht="23.8" customHeight="1" spans="1:12">
      <c r="A193" s="13">
        <v>191</v>
      </c>
      <c r="B193" s="14" t="s">
        <v>307</v>
      </c>
      <c r="C193" s="14" t="s">
        <v>308</v>
      </c>
      <c r="D193" s="15">
        <v>45834</v>
      </c>
      <c r="E193" s="15">
        <v>46017</v>
      </c>
      <c r="F193" s="18">
        <v>20000</v>
      </c>
      <c r="G193" s="15">
        <v>45921</v>
      </c>
      <c r="H193" s="15">
        <v>46017</v>
      </c>
      <c r="I193" s="18">
        <f t="shared" si="2"/>
        <v>97</v>
      </c>
      <c r="J193" s="14">
        <v>0.03</v>
      </c>
      <c r="K193" s="22">
        <v>161.67</v>
      </c>
      <c r="L193" s="23"/>
    </row>
    <row r="194" s="3" customFormat="1" ht="23.8" customHeight="1" spans="1:12">
      <c r="A194" s="13">
        <v>192</v>
      </c>
      <c r="B194" s="14" t="s">
        <v>309</v>
      </c>
      <c r="C194" s="14" t="s">
        <v>310</v>
      </c>
      <c r="D194" s="15">
        <v>45833</v>
      </c>
      <c r="E194" s="15">
        <v>46014</v>
      </c>
      <c r="F194" s="18">
        <v>20000</v>
      </c>
      <c r="G194" s="15">
        <v>45921</v>
      </c>
      <c r="H194" s="15">
        <v>46014</v>
      </c>
      <c r="I194" s="18">
        <f t="shared" si="2"/>
        <v>94</v>
      </c>
      <c r="J194" s="14">
        <v>0.03</v>
      </c>
      <c r="K194" s="22">
        <v>156.67</v>
      </c>
      <c r="L194" s="23"/>
    </row>
    <row r="195" s="3" customFormat="1" ht="23.8" customHeight="1" spans="1:12">
      <c r="A195" s="13">
        <v>193</v>
      </c>
      <c r="B195" s="14" t="s">
        <v>311</v>
      </c>
      <c r="C195" s="14" t="s">
        <v>312</v>
      </c>
      <c r="D195" s="15">
        <v>45868</v>
      </c>
      <c r="E195" s="15">
        <v>46020</v>
      </c>
      <c r="F195" s="18">
        <v>20000</v>
      </c>
      <c r="G195" s="15">
        <v>45921</v>
      </c>
      <c r="H195" s="15">
        <v>46020</v>
      </c>
      <c r="I195" s="18">
        <f t="shared" si="2"/>
        <v>100</v>
      </c>
      <c r="J195" s="14">
        <v>0.03</v>
      </c>
      <c r="K195" s="22">
        <v>166.67</v>
      </c>
      <c r="L195" s="23"/>
    </row>
    <row r="196" s="3" customFormat="1" ht="23.8" customHeight="1" spans="1:12">
      <c r="A196" s="13">
        <v>194</v>
      </c>
      <c r="B196" s="14" t="s">
        <v>313</v>
      </c>
      <c r="C196" s="14" t="s">
        <v>92</v>
      </c>
      <c r="D196" s="15">
        <v>45834</v>
      </c>
      <c r="E196" s="15">
        <v>46015</v>
      </c>
      <c r="F196" s="18">
        <v>20000</v>
      </c>
      <c r="G196" s="15">
        <v>45921</v>
      </c>
      <c r="H196" s="15">
        <v>46015</v>
      </c>
      <c r="I196" s="18">
        <f t="shared" ref="I196:I259" si="3">H196-G196+1</f>
        <v>95</v>
      </c>
      <c r="J196" s="14">
        <v>0.03</v>
      </c>
      <c r="K196" s="22">
        <v>158.33</v>
      </c>
      <c r="L196" s="23"/>
    </row>
    <row r="197" s="3" customFormat="1" ht="23.8" customHeight="1" spans="1:12">
      <c r="A197" s="13">
        <v>195</v>
      </c>
      <c r="B197" s="14" t="s">
        <v>314</v>
      </c>
      <c r="C197" s="14" t="s">
        <v>287</v>
      </c>
      <c r="D197" s="15">
        <v>45828</v>
      </c>
      <c r="E197" s="15">
        <v>46010</v>
      </c>
      <c r="F197" s="18">
        <v>50000</v>
      </c>
      <c r="G197" s="15">
        <v>45921</v>
      </c>
      <c r="H197" s="15">
        <v>46010</v>
      </c>
      <c r="I197" s="18">
        <f t="shared" si="3"/>
        <v>90</v>
      </c>
      <c r="J197" s="14">
        <v>0.03</v>
      </c>
      <c r="K197" s="22">
        <v>375</v>
      </c>
      <c r="L197" s="23"/>
    </row>
    <row r="198" s="3" customFormat="1" ht="23.8" customHeight="1" spans="1:12">
      <c r="A198" s="13">
        <v>196</v>
      </c>
      <c r="B198" s="14" t="s">
        <v>315</v>
      </c>
      <c r="C198" s="14" t="s">
        <v>234</v>
      </c>
      <c r="D198" s="15">
        <v>45849</v>
      </c>
      <c r="E198" s="15">
        <v>46022</v>
      </c>
      <c r="F198" s="18">
        <v>5000</v>
      </c>
      <c r="G198" s="15">
        <v>45921</v>
      </c>
      <c r="H198" s="15">
        <v>46022</v>
      </c>
      <c r="I198" s="18">
        <f t="shared" si="3"/>
        <v>102</v>
      </c>
      <c r="J198" s="14">
        <v>0.03</v>
      </c>
      <c r="K198" s="22">
        <v>42.5</v>
      </c>
      <c r="L198" s="23"/>
    </row>
    <row r="199" s="3" customFormat="1" ht="23.8" customHeight="1" spans="1:12">
      <c r="A199" s="13">
        <v>197</v>
      </c>
      <c r="B199" s="14" t="s">
        <v>316</v>
      </c>
      <c r="C199" s="14" t="s">
        <v>317</v>
      </c>
      <c r="D199" s="15">
        <v>45747</v>
      </c>
      <c r="E199" s="15">
        <v>45928</v>
      </c>
      <c r="F199" s="18">
        <v>25000</v>
      </c>
      <c r="G199" s="15">
        <v>45921</v>
      </c>
      <c r="H199" s="15">
        <v>45928</v>
      </c>
      <c r="I199" s="18">
        <f t="shared" si="3"/>
        <v>8</v>
      </c>
      <c r="J199" s="14">
        <v>0.031</v>
      </c>
      <c r="K199" s="22">
        <v>17.22</v>
      </c>
      <c r="L199" s="23"/>
    </row>
    <row r="200" s="3" customFormat="1" ht="23.8" customHeight="1" spans="1:12">
      <c r="A200" s="13">
        <v>198</v>
      </c>
      <c r="B200" s="14" t="s">
        <v>318</v>
      </c>
      <c r="C200" s="14" t="s">
        <v>262</v>
      </c>
      <c r="D200" s="15">
        <v>45638</v>
      </c>
      <c r="E200" s="15">
        <v>46003</v>
      </c>
      <c r="F200" s="18">
        <v>3000</v>
      </c>
      <c r="G200" s="15">
        <v>45921</v>
      </c>
      <c r="H200" s="15">
        <v>46003</v>
      </c>
      <c r="I200" s="18">
        <f t="shared" si="3"/>
        <v>83</v>
      </c>
      <c r="J200" s="14">
        <v>0.031</v>
      </c>
      <c r="K200" s="22">
        <v>21.44</v>
      </c>
      <c r="L200" s="23"/>
    </row>
    <row r="201" s="3" customFormat="1" ht="23.8" customHeight="1" spans="1:12">
      <c r="A201" s="13">
        <v>199</v>
      </c>
      <c r="B201" s="14" t="s">
        <v>319</v>
      </c>
      <c r="C201" s="14" t="s">
        <v>46</v>
      </c>
      <c r="D201" s="15">
        <v>45896</v>
      </c>
      <c r="E201" s="15">
        <v>46018</v>
      </c>
      <c r="F201" s="18">
        <v>30000</v>
      </c>
      <c r="G201" s="15">
        <v>45921</v>
      </c>
      <c r="H201" s="15">
        <v>46018</v>
      </c>
      <c r="I201" s="18">
        <f t="shared" si="3"/>
        <v>98</v>
      </c>
      <c r="J201" s="14">
        <v>0.03</v>
      </c>
      <c r="K201" s="22">
        <v>245</v>
      </c>
      <c r="L201" s="23"/>
    </row>
    <row r="202" s="3" customFormat="1" ht="23.8" customHeight="1" spans="1:12">
      <c r="A202" s="13">
        <v>200</v>
      </c>
      <c r="B202" s="14" t="s">
        <v>320</v>
      </c>
      <c r="C202" s="14" t="s">
        <v>35</v>
      </c>
      <c r="D202" s="15">
        <v>45868</v>
      </c>
      <c r="E202" s="15">
        <v>46021</v>
      </c>
      <c r="F202" s="18">
        <v>20000</v>
      </c>
      <c r="G202" s="15">
        <v>45921</v>
      </c>
      <c r="H202" s="15">
        <v>46021</v>
      </c>
      <c r="I202" s="18">
        <f t="shared" si="3"/>
        <v>101</v>
      </c>
      <c r="J202" s="14">
        <v>0.03</v>
      </c>
      <c r="K202" s="22">
        <v>168.33</v>
      </c>
      <c r="L202" s="23"/>
    </row>
    <row r="203" s="3" customFormat="1" ht="23.8" customHeight="1" spans="1:12">
      <c r="A203" s="13">
        <v>201</v>
      </c>
      <c r="B203" s="14" t="s">
        <v>321</v>
      </c>
      <c r="C203" s="14" t="s">
        <v>322</v>
      </c>
      <c r="D203" s="15">
        <v>45838</v>
      </c>
      <c r="E203" s="15">
        <v>46021</v>
      </c>
      <c r="F203" s="18">
        <v>20000</v>
      </c>
      <c r="G203" s="15">
        <v>45921</v>
      </c>
      <c r="H203" s="15">
        <v>46021</v>
      </c>
      <c r="I203" s="18">
        <f t="shared" si="3"/>
        <v>101</v>
      </c>
      <c r="J203" s="14">
        <v>0.03</v>
      </c>
      <c r="K203" s="22">
        <v>168.33</v>
      </c>
      <c r="L203" s="23"/>
    </row>
    <row r="204" s="3" customFormat="1" ht="23.8" customHeight="1" spans="1:12">
      <c r="A204" s="13">
        <v>202</v>
      </c>
      <c r="B204" s="14" t="s">
        <v>323</v>
      </c>
      <c r="C204" s="14" t="s">
        <v>76</v>
      </c>
      <c r="D204" s="15">
        <v>45988</v>
      </c>
      <c r="E204" s="15">
        <v>46229</v>
      </c>
      <c r="F204" s="18">
        <v>29000</v>
      </c>
      <c r="G204" s="15">
        <v>45988</v>
      </c>
      <c r="H204" s="15">
        <v>46022</v>
      </c>
      <c r="I204" s="18">
        <f t="shared" si="3"/>
        <v>35</v>
      </c>
      <c r="J204" s="14">
        <v>0.03</v>
      </c>
      <c r="K204" s="22">
        <v>84.58</v>
      </c>
      <c r="L204" s="23"/>
    </row>
    <row r="205" s="3" customFormat="1" ht="23.8" customHeight="1" spans="1:12">
      <c r="A205" s="13">
        <v>203</v>
      </c>
      <c r="B205" s="14" t="s">
        <v>324</v>
      </c>
      <c r="C205" s="14" t="s">
        <v>101</v>
      </c>
      <c r="D205" s="15">
        <v>45831</v>
      </c>
      <c r="E205" s="15">
        <v>46011</v>
      </c>
      <c r="F205" s="18">
        <v>20000</v>
      </c>
      <c r="G205" s="15">
        <v>45921</v>
      </c>
      <c r="H205" s="15">
        <v>46011</v>
      </c>
      <c r="I205" s="18">
        <f t="shared" si="3"/>
        <v>91</v>
      </c>
      <c r="J205" s="14">
        <v>0.03</v>
      </c>
      <c r="K205" s="22">
        <v>151.67</v>
      </c>
      <c r="L205" s="23"/>
    </row>
    <row r="206" s="3" customFormat="1" ht="23.8" customHeight="1" spans="1:12">
      <c r="A206" s="13">
        <v>204</v>
      </c>
      <c r="B206" s="14" t="s">
        <v>325</v>
      </c>
      <c r="C206" s="14" t="s">
        <v>55</v>
      </c>
      <c r="D206" s="15">
        <v>45825</v>
      </c>
      <c r="E206" s="15">
        <v>46022</v>
      </c>
      <c r="F206" s="18">
        <v>29000</v>
      </c>
      <c r="G206" s="15">
        <v>45921</v>
      </c>
      <c r="H206" s="15">
        <v>46022</v>
      </c>
      <c r="I206" s="18">
        <f t="shared" si="3"/>
        <v>102</v>
      </c>
      <c r="J206" s="14">
        <v>0.03</v>
      </c>
      <c r="K206" s="22">
        <v>246.5</v>
      </c>
      <c r="L206" s="23"/>
    </row>
    <row r="207" s="3" customFormat="1" ht="23.8" customHeight="1" spans="1:12">
      <c r="A207" s="13">
        <v>205</v>
      </c>
      <c r="B207" s="14" t="s">
        <v>326</v>
      </c>
      <c r="C207" s="14" t="s">
        <v>327</v>
      </c>
      <c r="D207" s="15">
        <v>45834</v>
      </c>
      <c r="E207" s="15">
        <v>46010</v>
      </c>
      <c r="F207" s="18">
        <v>30000</v>
      </c>
      <c r="G207" s="15">
        <v>45921</v>
      </c>
      <c r="H207" s="15">
        <v>46010</v>
      </c>
      <c r="I207" s="18">
        <f t="shared" si="3"/>
        <v>90</v>
      </c>
      <c r="J207" s="14">
        <v>0.03</v>
      </c>
      <c r="K207" s="22">
        <v>225</v>
      </c>
      <c r="L207" s="23"/>
    </row>
    <row r="208" s="3" customFormat="1" ht="23.8" customHeight="1" spans="1:12">
      <c r="A208" s="13">
        <v>206</v>
      </c>
      <c r="B208" s="14" t="s">
        <v>328</v>
      </c>
      <c r="C208" s="14" t="s">
        <v>277</v>
      </c>
      <c r="D208" s="15">
        <v>45835</v>
      </c>
      <c r="E208" s="15">
        <v>46016</v>
      </c>
      <c r="F208" s="18">
        <v>20000</v>
      </c>
      <c r="G208" s="15">
        <v>45921</v>
      </c>
      <c r="H208" s="15">
        <v>46016</v>
      </c>
      <c r="I208" s="18">
        <f t="shared" si="3"/>
        <v>96</v>
      </c>
      <c r="J208" s="14">
        <v>0.03</v>
      </c>
      <c r="K208" s="22">
        <v>160</v>
      </c>
      <c r="L208" s="23"/>
    </row>
    <row r="209" s="3" customFormat="1" ht="23.8" customHeight="1" spans="1:12">
      <c r="A209" s="13">
        <v>207</v>
      </c>
      <c r="B209" s="14" t="s">
        <v>329</v>
      </c>
      <c r="C209" s="14" t="s">
        <v>141</v>
      </c>
      <c r="D209" s="15">
        <v>45631</v>
      </c>
      <c r="E209" s="15">
        <v>45991</v>
      </c>
      <c r="F209" s="18">
        <v>3000</v>
      </c>
      <c r="G209" s="15">
        <v>45921</v>
      </c>
      <c r="H209" s="15">
        <v>45991</v>
      </c>
      <c r="I209" s="18">
        <f t="shared" si="3"/>
        <v>71</v>
      </c>
      <c r="J209" s="14">
        <v>0.031</v>
      </c>
      <c r="K209" s="22">
        <v>18.34</v>
      </c>
      <c r="L209" s="23"/>
    </row>
    <row r="210" s="3" customFormat="1" ht="23.8" customHeight="1" spans="1:12">
      <c r="A210" s="13">
        <v>208</v>
      </c>
      <c r="B210" s="14" t="s">
        <v>330</v>
      </c>
      <c r="C210" s="14" t="s">
        <v>331</v>
      </c>
      <c r="D210" s="15">
        <v>45838</v>
      </c>
      <c r="E210" s="15">
        <v>46006</v>
      </c>
      <c r="F210" s="18">
        <v>20000</v>
      </c>
      <c r="G210" s="15">
        <v>45921</v>
      </c>
      <c r="H210" s="15">
        <v>46006</v>
      </c>
      <c r="I210" s="18">
        <f t="shared" si="3"/>
        <v>86</v>
      </c>
      <c r="J210" s="14">
        <v>0.03</v>
      </c>
      <c r="K210" s="22">
        <v>143.33</v>
      </c>
      <c r="L210" s="23"/>
    </row>
    <row r="211" s="3" customFormat="1" ht="23.8" customHeight="1" spans="1:12">
      <c r="A211" s="13">
        <v>209</v>
      </c>
      <c r="B211" s="14" t="s">
        <v>332</v>
      </c>
      <c r="C211" s="14" t="s">
        <v>333</v>
      </c>
      <c r="D211" s="15">
        <v>45859</v>
      </c>
      <c r="E211" s="15">
        <v>46022</v>
      </c>
      <c r="F211" s="18">
        <v>10000</v>
      </c>
      <c r="G211" s="15">
        <v>45921</v>
      </c>
      <c r="H211" s="15">
        <v>46022</v>
      </c>
      <c r="I211" s="18">
        <f t="shared" si="3"/>
        <v>102</v>
      </c>
      <c r="J211" s="14">
        <v>0.03</v>
      </c>
      <c r="K211" s="22">
        <v>85</v>
      </c>
      <c r="L211" s="23"/>
    </row>
    <row r="212" s="3" customFormat="1" ht="23.8" customHeight="1" spans="1:12">
      <c r="A212" s="13">
        <v>210</v>
      </c>
      <c r="B212" s="14" t="s">
        <v>334</v>
      </c>
      <c r="C212" s="14" t="s">
        <v>129</v>
      </c>
      <c r="D212" s="15">
        <v>45776</v>
      </c>
      <c r="E212" s="15">
        <v>45957</v>
      </c>
      <c r="F212" s="18">
        <v>19600</v>
      </c>
      <c r="G212" s="15">
        <v>45921</v>
      </c>
      <c r="H212" s="15">
        <v>45957</v>
      </c>
      <c r="I212" s="18">
        <f t="shared" si="3"/>
        <v>37</v>
      </c>
      <c r="J212" s="14">
        <v>0.031</v>
      </c>
      <c r="K212" s="22">
        <v>62.45</v>
      </c>
      <c r="L212" s="23"/>
    </row>
    <row r="213" s="3" customFormat="1" ht="23.8" customHeight="1" spans="1:12">
      <c r="A213" s="13">
        <v>211</v>
      </c>
      <c r="B213" s="14" t="s">
        <v>335</v>
      </c>
      <c r="C213" s="14" t="s">
        <v>101</v>
      </c>
      <c r="D213" s="15">
        <v>45349</v>
      </c>
      <c r="E213" s="15">
        <v>46017</v>
      </c>
      <c r="F213" s="18">
        <v>50000</v>
      </c>
      <c r="G213" s="15">
        <v>45921</v>
      </c>
      <c r="H213" s="15">
        <v>46017</v>
      </c>
      <c r="I213" s="18">
        <f t="shared" si="3"/>
        <v>97</v>
      </c>
      <c r="J213" s="14">
        <v>0.0395</v>
      </c>
      <c r="K213" s="22">
        <v>532.15</v>
      </c>
      <c r="L213" s="23"/>
    </row>
    <row r="214" s="3" customFormat="1" ht="23.8" customHeight="1" spans="1:12">
      <c r="A214" s="13">
        <v>212</v>
      </c>
      <c r="B214" s="14" t="s">
        <v>336</v>
      </c>
      <c r="C214" s="14" t="s">
        <v>216</v>
      </c>
      <c r="D214" s="15">
        <v>45833</v>
      </c>
      <c r="E214" s="15">
        <v>46010</v>
      </c>
      <c r="F214" s="18">
        <v>5000</v>
      </c>
      <c r="G214" s="15">
        <v>45921</v>
      </c>
      <c r="H214" s="15">
        <v>46010</v>
      </c>
      <c r="I214" s="18">
        <f t="shared" si="3"/>
        <v>90</v>
      </c>
      <c r="J214" s="14">
        <v>0.03</v>
      </c>
      <c r="K214" s="22">
        <v>37.5</v>
      </c>
      <c r="L214" s="21"/>
    </row>
    <row r="215" s="3" customFormat="1" ht="23.8" customHeight="1" spans="1:12">
      <c r="A215" s="13">
        <v>213</v>
      </c>
      <c r="B215" s="14" t="s">
        <v>337</v>
      </c>
      <c r="C215" s="14" t="s">
        <v>92</v>
      </c>
      <c r="D215" s="15">
        <v>45828</v>
      </c>
      <c r="E215" s="15">
        <v>46008</v>
      </c>
      <c r="F215" s="18">
        <v>20000</v>
      </c>
      <c r="G215" s="15">
        <v>45921</v>
      </c>
      <c r="H215" s="15">
        <v>46008</v>
      </c>
      <c r="I215" s="18">
        <f t="shared" si="3"/>
        <v>88</v>
      </c>
      <c r="J215" s="14">
        <v>0.03</v>
      </c>
      <c r="K215" s="22">
        <v>146.67</v>
      </c>
      <c r="L215" s="23"/>
    </row>
    <row r="216" s="3" customFormat="1" ht="23.8" customHeight="1" spans="1:12">
      <c r="A216" s="13">
        <v>214</v>
      </c>
      <c r="B216" s="14" t="s">
        <v>338</v>
      </c>
      <c r="C216" s="14" t="s">
        <v>222</v>
      </c>
      <c r="D216" s="15">
        <v>45991</v>
      </c>
      <c r="E216" s="15">
        <v>46231</v>
      </c>
      <c r="F216" s="18">
        <v>9000</v>
      </c>
      <c r="G216" s="15">
        <v>45991</v>
      </c>
      <c r="H216" s="15">
        <v>46022</v>
      </c>
      <c r="I216" s="18">
        <f t="shared" si="3"/>
        <v>32</v>
      </c>
      <c r="J216" s="14">
        <v>0.03</v>
      </c>
      <c r="K216" s="22">
        <v>24</v>
      </c>
      <c r="L216" s="23"/>
    </row>
    <row r="217" s="3" customFormat="1" ht="23.8" customHeight="1" spans="1:12">
      <c r="A217" s="13">
        <v>215</v>
      </c>
      <c r="B217" s="14" t="s">
        <v>339</v>
      </c>
      <c r="C217" s="14" t="s">
        <v>82</v>
      </c>
      <c r="D217" s="15">
        <v>45833</v>
      </c>
      <c r="E217" s="15">
        <v>46016</v>
      </c>
      <c r="F217" s="18">
        <v>20000</v>
      </c>
      <c r="G217" s="15">
        <v>45921</v>
      </c>
      <c r="H217" s="15">
        <v>46016</v>
      </c>
      <c r="I217" s="18">
        <f t="shared" si="3"/>
        <v>96</v>
      </c>
      <c r="J217" s="14">
        <v>0.03</v>
      </c>
      <c r="K217" s="22">
        <v>160</v>
      </c>
      <c r="L217" s="23"/>
    </row>
    <row r="218" s="3" customFormat="1" ht="23.8" customHeight="1" spans="1:12">
      <c r="A218" s="13">
        <v>216</v>
      </c>
      <c r="B218" s="14" t="s">
        <v>340</v>
      </c>
      <c r="C218" s="14" t="s">
        <v>68</v>
      </c>
      <c r="D218" s="15">
        <v>45837</v>
      </c>
      <c r="E218" s="15">
        <v>46020</v>
      </c>
      <c r="F218" s="18">
        <v>20000</v>
      </c>
      <c r="G218" s="15">
        <v>45921</v>
      </c>
      <c r="H218" s="15">
        <v>46020</v>
      </c>
      <c r="I218" s="18">
        <f t="shared" si="3"/>
        <v>100</v>
      </c>
      <c r="J218" s="14">
        <v>0.03</v>
      </c>
      <c r="K218" s="22">
        <v>166.67</v>
      </c>
      <c r="L218" s="23"/>
    </row>
    <row r="219" s="3" customFormat="1" ht="23.8" customHeight="1" spans="1:12">
      <c r="A219" s="13">
        <v>217</v>
      </c>
      <c r="B219" s="14" t="s">
        <v>341</v>
      </c>
      <c r="C219" s="14" t="s">
        <v>35</v>
      </c>
      <c r="D219" s="15">
        <v>45834</v>
      </c>
      <c r="E219" s="15">
        <v>46015</v>
      </c>
      <c r="F219" s="18">
        <v>30000</v>
      </c>
      <c r="G219" s="15">
        <v>45921</v>
      </c>
      <c r="H219" s="15">
        <v>46015</v>
      </c>
      <c r="I219" s="18">
        <f t="shared" si="3"/>
        <v>95</v>
      </c>
      <c r="J219" s="14">
        <v>0.03</v>
      </c>
      <c r="K219" s="22">
        <v>237.5</v>
      </c>
      <c r="L219" s="23"/>
    </row>
    <row r="220" s="3" customFormat="1" ht="23.8" customHeight="1" spans="1:12">
      <c r="A220" s="13">
        <v>218</v>
      </c>
      <c r="B220" s="14" t="s">
        <v>342</v>
      </c>
      <c r="C220" s="14" t="s">
        <v>70</v>
      </c>
      <c r="D220" s="15">
        <v>45869</v>
      </c>
      <c r="E220" s="15">
        <v>46022</v>
      </c>
      <c r="F220" s="18">
        <v>30000</v>
      </c>
      <c r="G220" s="15">
        <v>45921</v>
      </c>
      <c r="H220" s="15">
        <v>46022</v>
      </c>
      <c r="I220" s="18">
        <f t="shared" si="3"/>
        <v>102</v>
      </c>
      <c r="J220" s="14">
        <v>0.03</v>
      </c>
      <c r="K220" s="22">
        <v>255</v>
      </c>
      <c r="L220" s="23"/>
    </row>
    <row r="221" s="3" customFormat="1" ht="23.8" customHeight="1" spans="1:12">
      <c r="A221" s="13">
        <v>219</v>
      </c>
      <c r="B221" s="14" t="s">
        <v>343</v>
      </c>
      <c r="C221" s="14" t="s">
        <v>46</v>
      </c>
      <c r="D221" s="15">
        <v>45838</v>
      </c>
      <c r="E221" s="15">
        <v>46021</v>
      </c>
      <c r="F221" s="18">
        <v>5000</v>
      </c>
      <c r="G221" s="15">
        <v>45921</v>
      </c>
      <c r="H221" s="15">
        <v>46021</v>
      </c>
      <c r="I221" s="18">
        <f t="shared" si="3"/>
        <v>101</v>
      </c>
      <c r="J221" s="14">
        <v>0.03</v>
      </c>
      <c r="K221" s="22">
        <v>42.08</v>
      </c>
      <c r="L221" s="23"/>
    </row>
    <row r="222" s="3" customFormat="1" ht="23.8" customHeight="1" spans="1:12">
      <c r="A222" s="13">
        <v>220</v>
      </c>
      <c r="B222" s="14" t="s">
        <v>344</v>
      </c>
      <c r="C222" s="14" t="s">
        <v>42</v>
      </c>
      <c r="D222" s="15">
        <v>45838</v>
      </c>
      <c r="E222" s="15">
        <v>46006</v>
      </c>
      <c r="F222" s="18">
        <v>20000</v>
      </c>
      <c r="G222" s="15">
        <v>45921</v>
      </c>
      <c r="H222" s="15">
        <v>46006</v>
      </c>
      <c r="I222" s="18">
        <f t="shared" si="3"/>
        <v>86</v>
      </c>
      <c r="J222" s="14">
        <v>0.03</v>
      </c>
      <c r="K222" s="22">
        <v>143.33</v>
      </c>
      <c r="L222" s="23"/>
    </row>
    <row r="223" s="3" customFormat="1" ht="23.8" customHeight="1" spans="1:12">
      <c r="A223" s="13">
        <v>221</v>
      </c>
      <c r="B223" s="14" t="s">
        <v>345</v>
      </c>
      <c r="C223" s="14" t="s">
        <v>70</v>
      </c>
      <c r="D223" s="15">
        <v>45889</v>
      </c>
      <c r="E223" s="15">
        <v>46009</v>
      </c>
      <c r="F223" s="18">
        <v>30000</v>
      </c>
      <c r="G223" s="15">
        <v>45921</v>
      </c>
      <c r="H223" s="15">
        <v>46009</v>
      </c>
      <c r="I223" s="18">
        <f t="shared" si="3"/>
        <v>89</v>
      </c>
      <c r="J223" s="14">
        <v>0.03</v>
      </c>
      <c r="K223" s="22">
        <v>222.5</v>
      </c>
      <c r="L223" s="23"/>
    </row>
    <row r="224" s="3" customFormat="1" ht="23.8" customHeight="1" spans="1:12">
      <c r="A224" s="13">
        <v>222</v>
      </c>
      <c r="B224" s="14" t="s">
        <v>346</v>
      </c>
      <c r="C224" s="14" t="s">
        <v>281</v>
      </c>
      <c r="D224" s="15">
        <v>45838</v>
      </c>
      <c r="E224" s="15">
        <v>46017</v>
      </c>
      <c r="F224" s="18">
        <v>30000</v>
      </c>
      <c r="G224" s="15">
        <v>45921</v>
      </c>
      <c r="H224" s="15">
        <v>46017</v>
      </c>
      <c r="I224" s="18">
        <f t="shared" si="3"/>
        <v>97</v>
      </c>
      <c r="J224" s="14">
        <v>0.03</v>
      </c>
      <c r="K224" s="22">
        <v>242.5</v>
      </c>
      <c r="L224" s="23"/>
    </row>
    <row r="225" s="3" customFormat="1" ht="23.8" customHeight="1" spans="1:12">
      <c r="A225" s="13">
        <v>223</v>
      </c>
      <c r="B225" s="14" t="s">
        <v>347</v>
      </c>
      <c r="C225" s="14" t="s">
        <v>101</v>
      </c>
      <c r="D225" s="15">
        <v>45873</v>
      </c>
      <c r="E225" s="15">
        <v>46021</v>
      </c>
      <c r="F225" s="18">
        <v>20000</v>
      </c>
      <c r="G225" s="15">
        <v>45921</v>
      </c>
      <c r="H225" s="15">
        <v>46021</v>
      </c>
      <c r="I225" s="18">
        <f t="shared" si="3"/>
        <v>101</v>
      </c>
      <c r="J225" s="14">
        <v>0.03</v>
      </c>
      <c r="K225" s="22">
        <v>168.33</v>
      </c>
      <c r="L225" s="23"/>
    </row>
    <row r="226" s="3" customFormat="1" ht="23.8" customHeight="1" spans="1:12">
      <c r="A226" s="13">
        <v>224</v>
      </c>
      <c r="B226" s="14" t="s">
        <v>348</v>
      </c>
      <c r="C226" s="14" t="s">
        <v>101</v>
      </c>
      <c r="D226" s="15">
        <v>45835</v>
      </c>
      <c r="E226" s="15">
        <v>46017</v>
      </c>
      <c r="F226" s="18">
        <v>20000</v>
      </c>
      <c r="G226" s="15">
        <v>45921</v>
      </c>
      <c r="H226" s="15">
        <v>46017</v>
      </c>
      <c r="I226" s="18">
        <f t="shared" si="3"/>
        <v>97</v>
      </c>
      <c r="J226" s="14">
        <v>0.03</v>
      </c>
      <c r="K226" s="22">
        <v>161.67</v>
      </c>
      <c r="L226" s="23"/>
    </row>
    <row r="227" s="3" customFormat="1" ht="23.8" customHeight="1" spans="1:12">
      <c r="A227" s="13">
        <v>225</v>
      </c>
      <c r="B227" s="14" t="s">
        <v>349</v>
      </c>
      <c r="C227" s="14" t="s">
        <v>284</v>
      </c>
      <c r="D227" s="15">
        <v>45860</v>
      </c>
      <c r="E227" s="15">
        <v>46012</v>
      </c>
      <c r="F227" s="18">
        <v>20000</v>
      </c>
      <c r="G227" s="15">
        <v>45921</v>
      </c>
      <c r="H227" s="15">
        <v>46012</v>
      </c>
      <c r="I227" s="18">
        <f t="shared" si="3"/>
        <v>92</v>
      </c>
      <c r="J227" s="14">
        <v>0.03</v>
      </c>
      <c r="K227" s="22">
        <v>153.33</v>
      </c>
      <c r="L227" s="23"/>
    </row>
    <row r="228" s="3" customFormat="1" ht="23.8" customHeight="1" spans="1:12">
      <c r="A228" s="13">
        <v>226</v>
      </c>
      <c r="B228" s="14" t="s">
        <v>350</v>
      </c>
      <c r="C228" s="14" t="s">
        <v>203</v>
      </c>
      <c r="D228" s="15">
        <v>45834</v>
      </c>
      <c r="E228" s="15">
        <v>46016</v>
      </c>
      <c r="F228" s="18">
        <v>20000</v>
      </c>
      <c r="G228" s="15">
        <v>45921</v>
      </c>
      <c r="H228" s="15">
        <v>46016</v>
      </c>
      <c r="I228" s="18">
        <f t="shared" si="3"/>
        <v>96</v>
      </c>
      <c r="J228" s="14">
        <v>0.03</v>
      </c>
      <c r="K228" s="22">
        <v>160</v>
      </c>
      <c r="L228" s="23"/>
    </row>
    <row r="229" s="3" customFormat="1" ht="23.8" customHeight="1" spans="1:12">
      <c r="A229" s="13">
        <v>227</v>
      </c>
      <c r="B229" s="14" t="s">
        <v>351</v>
      </c>
      <c r="C229" s="14" t="s">
        <v>352</v>
      </c>
      <c r="D229" s="15">
        <v>45838</v>
      </c>
      <c r="E229" s="15">
        <v>46021</v>
      </c>
      <c r="F229" s="18">
        <v>30000</v>
      </c>
      <c r="G229" s="15">
        <v>45921</v>
      </c>
      <c r="H229" s="15">
        <v>46021</v>
      </c>
      <c r="I229" s="18">
        <f t="shared" si="3"/>
        <v>101</v>
      </c>
      <c r="J229" s="14">
        <v>0.03</v>
      </c>
      <c r="K229" s="22">
        <v>252.5</v>
      </c>
      <c r="L229" s="23"/>
    </row>
    <row r="230" s="3" customFormat="1" ht="23.8" customHeight="1" spans="1:12">
      <c r="A230" s="13">
        <v>228</v>
      </c>
      <c r="B230" s="14" t="s">
        <v>353</v>
      </c>
      <c r="C230" s="14" t="s">
        <v>35</v>
      </c>
      <c r="D230" s="15">
        <v>45838</v>
      </c>
      <c r="E230" s="15">
        <v>46016</v>
      </c>
      <c r="F230" s="18">
        <v>20000</v>
      </c>
      <c r="G230" s="15">
        <v>45921</v>
      </c>
      <c r="H230" s="15">
        <v>46016</v>
      </c>
      <c r="I230" s="18">
        <f t="shared" si="3"/>
        <v>96</v>
      </c>
      <c r="J230" s="14">
        <v>0.03</v>
      </c>
      <c r="K230" s="22">
        <v>160</v>
      </c>
      <c r="L230" s="23"/>
    </row>
    <row r="231" s="3" customFormat="1" ht="23.8" customHeight="1" spans="1:12">
      <c r="A231" s="13">
        <v>229</v>
      </c>
      <c r="B231" s="14" t="s">
        <v>354</v>
      </c>
      <c r="C231" s="14" t="s">
        <v>46</v>
      </c>
      <c r="D231" s="15">
        <v>45831</v>
      </c>
      <c r="E231" s="15">
        <v>46011</v>
      </c>
      <c r="F231" s="18">
        <v>20000</v>
      </c>
      <c r="G231" s="15">
        <v>45921</v>
      </c>
      <c r="H231" s="15">
        <v>46011</v>
      </c>
      <c r="I231" s="18">
        <f t="shared" si="3"/>
        <v>91</v>
      </c>
      <c r="J231" s="14">
        <v>0.03</v>
      </c>
      <c r="K231" s="22">
        <v>151.67</v>
      </c>
      <c r="L231" s="23"/>
    </row>
    <row r="232" s="3" customFormat="1" ht="23.8" customHeight="1" spans="1:12">
      <c r="A232" s="13">
        <v>230</v>
      </c>
      <c r="B232" s="14" t="s">
        <v>355</v>
      </c>
      <c r="C232" s="14" t="s">
        <v>356</v>
      </c>
      <c r="D232" s="15">
        <v>45991</v>
      </c>
      <c r="E232" s="15">
        <v>46231</v>
      </c>
      <c r="F232" s="18">
        <v>20000</v>
      </c>
      <c r="G232" s="15">
        <v>45991</v>
      </c>
      <c r="H232" s="15">
        <v>46022</v>
      </c>
      <c r="I232" s="18">
        <f t="shared" si="3"/>
        <v>32</v>
      </c>
      <c r="J232" s="14">
        <v>0.03</v>
      </c>
      <c r="K232" s="22">
        <v>53.33</v>
      </c>
      <c r="L232" s="23"/>
    </row>
    <row r="233" s="3" customFormat="1" ht="23.8" customHeight="1" spans="1:12">
      <c r="A233" s="13">
        <v>231</v>
      </c>
      <c r="B233" s="14" t="s">
        <v>357</v>
      </c>
      <c r="C233" s="14" t="s">
        <v>274</v>
      </c>
      <c r="D233" s="15">
        <v>45835</v>
      </c>
      <c r="E233" s="15">
        <v>46014</v>
      </c>
      <c r="F233" s="18">
        <v>5000</v>
      </c>
      <c r="G233" s="15">
        <v>45921</v>
      </c>
      <c r="H233" s="15">
        <v>46014</v>
      </c>
      <c r="I233" s="18">
        <f t="shared" si="3"/>
        <v>94</v>
      </c>
      <c r="J233" s="14">
        <v>0.03</v>
      </c>
      <c r="K233" s="22">
        <v>39.17</v>
      </c>
      <c r="L233" s="23"/>
    </row>
    <row r="234" s="3" customFormat="1" ht="23.8" customHeight="1" spans="1:12">
      <c r="A234" s="13">
        <v>232</v>
      </c>
      <c r="B234" s="14" t="s">
        <v>358</v>
      </c>
      <c r="C234" s="14" t="s">
        <v>359</v>
      </c>
      <c r="D234" s="15">
        <v>45838</v>
      </c>
      <c r="E234" s="15">
        <v>46021</v>
      </c>
      <c r="F234" s="18">
        <v>20000</v>
      </c>
      <c r="G234" s="15">
        <v>45921</v>
      </c>
      <c r="H234" s="15">
        <v>46021</v>
      </c>
      <c r="I234" s="18">
        <f t="shared" si="3"/>
        <v>101</v>
      </c>
      <c r="J234" s="14">
        <v>0.03</v>
      </c>
      <c r="K234" s="22">
        <v>168.33</v>
      </c>
      <c r="L234" s="23"/>
    </row>
    <row r="235" s="3" customFormat="1" ht="23.8" customHeight="1" spans="1:12">
      <c r="A235" s="13">
        <v>233</v>
      </c>
      <c r="B235" s="14" t="s">
        <v>360</v>
      </c>
      <c r="C235" s="14" t="s">
        <v>30</v>
      </c>
      <c r="D235" s="15">
        <v>45835</v>
      </c>
      <c r="E235" s="15">
        <v>46016</v>
      </c>
      <c r="F235" s="18">
        <v>20000</v>
      </c>
      <c r="G235" s="15">
        <v>45921</v>
      </c>
      <c r="H235" s="15">
        <v>46016</v>
      </c>
      <c r="I235" s="18">
        <f t="shared" si="3"/>
        <v>96</v>
      </c>
      <c r="J235" s="14">
        <v>0.03</v>
      </c>
      <c r="K235" s="22">
        <v>160</v>
      </c>
      <c r="L235" s="23"/>
    </row>
    <row r="236" s="3" customFormat="1" ht="23.8" customHeight="1" spans="1:12">
      <c r="A236" s="13">
        <v>234</v>
      </c>
      <c r="B236" s="14" t="s">
        <v>361</v>
      </c>
      <c r="C236" s="14" t="s">
        <v>289</v>
      </c>
      <c r="D236" s="15">
        <v>45629</v>
      </c>
      <c r="E236" s="15">
        <v>45993</v>
      </c>
      <c r="F236" s="18">
        <v>50000</v>
      </c>
      <c r="G236" s="15">
        <v>45921</v>
      </c>
      <c r="H236" s="15">
        <v>45993</v>
      </c>
      <c r="I236" s="18">
        <f t="shared" si="3"/>
        <v>73</v>
      </c>
      <c r="J236" s="14">
        <v>0.031</v>
      </c>
      <c r="K236" s="22">
        <v>314.31</v>
      </c>
      <c r="L236" s="23"/>
    </row>
    <row r="237" s="3" customFormat="1" ht="23.8" customHeight="1" spans="1:12">
      <c r="A237" s="13">
        <v>235</v>
      </c>
      <c r="B237" s="14" t="s">
        <v>362</v>
      </c>
      <c r="C237" s="14" t="s">
        <v>180</v>
      </c>
      <c r="D237" s="15">
        <v>45629</v>
      </c>
      <c r="E237" s="15">
        <v>45993</v>
      </c>
      <c r="F237" s="18">
        <v>50000</v>
      </c>
      <c r="G237" s="15">
        <v>45921</v>
      </c>
      <c r="H237" s="15">
        <v>45993</v>
      </c>
      <c r="I237" s="18">
        <f t="shared" si="3"/>
        <v>73</v>
      </c>
      <c r="J237" s="14">
        <v>0.031</v>
      </c>
      <c r="K237" s="22">
        <v>314.31</v>
      </c>
      <c r="L237" s="23"/>
    </row>
    <row r="238" s="3" customFormat="1" ht="23.8" customHeight="1" spans="1:12">
      <c r="A238" s="13">
        <v>236</v>
      </c>
      <c r="B238" s="14" t="s">
        <v>363</v>
      </c>
      <c r="C238" s="14" t="s">
        <v>237</v>
      </c>
      <c r="D238" s="15">
        <v>45837</v>
      </c>
      <c r="E238" s="15">
        <v>46020</v>
      </c>
      <c r="F238" s="18">
        <v>10000</v>
      </c>
      <c r="G238" s="15">
        <v>45921</v>
      </c>
      <c r="H238" s="15">
        <v>46020</v>
      </c>
      <c r="I238" s="18">
        <f t="shared" si="3"/>
        <v>100</v>
      </c>
      <c r="J238" s="14">
        <v>0.03</v>
      </c>
      <c r="K238" s="22">
        <v>83.33</v>
      </c>
      <c r="L238" s="23"/>
    </row>
    <row r="239" s="3" customFormat="1" ht="23.8" customHeight="1" spans="1:12">
      <c r="A239" s="13">
        <v>237</v>
      </c>
      <c r="B239" s="14" t="s">
        <v>364</v>
      </c>
      <c r="C239" s="14" t="s">
        <v>228</v>
      </c>
      <c r="D239" s="15">
        <v>45834</v>
      </c>
      <c r="E239" s="15">
        <v>46015</v>
      </c>
      <c r="F239" s="18">
        <v>20000</v>
      </c>
      <c r="G239" s="15">
        <v>45921</v>
      </c>
      <c r="H239" s="15">
        <v>46015</v>
      </c>
      <c r="I239" s="18">
        <f t="shared" si="3"/>
        <v>95</v>
      </c>
      <c r="J239" s="14">
        <v>0.03</v>
      </c>
      <c r="K239" s="22">
        <v>158.33</v>
      </c>
      <c r="L239" s="23"/>
    </row>
    <row r="240" s="3" customFormat="1" ht="23.8" customHeight="1" spans="1:12">
      <c r="A240" s="13">
        <v>238</v>
      </c>
      <c r="B240" s="14" t="s">
        <v>365</v>
      </c>
      <c r="C240" s="14" t="s">
        <v>366</v>
      </c>
      <c r="D240" s="15">
        <v>45835</v>
      </c>
      <c r="E240" s="15">
        <v>46014</v>
      </c>
      <c r="F240" s="18">
        <v>30000</v>
      </c>
      <c r="G240" s="15">
        <v>45921</v>
      </c>
      <c r="H240" s="15">
        <v>46014</v>
      </c>
      <c r="I240" s="18">
        <f t="shared" si="3"/>
        <v>94</v>
      </c>
      <c r="J240" s="14">
        <v>0.03</v>
      </c>
      <c r="K240" s="22">
        <v>235</v>
      </c>
      <c r="L240" s="23"/>
    </row>
    <row r="241" s="3" customFormat="1" ht="23.8" customHeight="1" spans="1:12">
      <c r="A241" s="13">
        <v>239</v>
      </c>
      <c r="B241" s="14" t="s">
        <v>367</v>
      </c>
      <c r="C241" s="14" t="s">
        <v>368</v>
      </c>
      <c r="D241" s="15">
        <v>45826</v>
      </c>
      <c r="E241" s="15">
        <v>46008</v>
      </c>
      <c r="F241" s="18">
        <v>20000</v>
      </c>
      <c r="G241" s="15">
        <v>45921</v>
      </c>
      <c r="H241" s="15">
        <v>46008</v>
      </c>
      <c r="I241" s="18">
        <f t="shared" si="3"/>
        <v>88</v>
      </c>
      <c r="J241" s="14">
        <v>0.03</v>
      </c>
      <c r="K241" s="22">
        <v>146.67</v>
      </c>
      <c r="L241" s="23"/>
    </row>
    <row r="242" s="3" customFormat="1" ht="23.8" customHeight="1" spans="1:12">
      <c r="A242" s="13">
        <v>240</v>
      </c>
      <c r="B242" s="14" t="s">
        <v>369</v>
      </c>
      <c r="C242" s="14" t="s">
        <v>370</v>
      </c>
      <c r="D242" s="15">
        <v>45889</v>
      </c>
      <c r="E242" s="15">
        <v>46006</v>
      </c>
      <c r="F242" s="18">
        <v>30000</v>
      </c>
      <c r="G242" s="15">
        <v>45921</v>
      </c>
      <c r="H242" s="15">
        <v>46006</v>
      </c>
      <c r="I242" s="18">
        <f t="shared" si="3"/>
        <v>86</v>
      </c>
      <c r="J242" s="14">
        <v>0.03</v>
      </c>
      <c r="K242" s="22">
        <v>215</v>
      </c>
      <c r="L242" s="23"/>
    </row>
    <row r="243" s="3" customFormat="1" ht="23.8" customHeight="1" spans="1:12">
      <c r="A243" s="13">
        <v>241</v>
      </c>
      <c r="B243" s="25" t="s">
        <v>371</v>
      </c>
      <c r="C243" s="25" t="s">
        <v>218</v>
      </c>
      <c r="D243" s="26">
        <v>45834</v>
      </c>
      <c r="E243" s="26">
        <v>46016</v>
      </c>
      <c r="F243" s="30">
        <v>5000</v>
      </c>
      <c r="G243" s="26">
        <v>45921</v>
      </c>
      <c r="H243" s="26">
        <v>46016</v>
      </c>
      <c r="I243" s="30">
        <f t="shared" si="3"/>
        <v>96</v>
      </c>
      <c r="J243" s="25">
        <v>0.03</v>
      </c>
      <c r="K243" s="33">
        <v>40</v>
      </c>
      <c r="L243" s="34"/>
    </row>
    <row r="244" s="4" customFormat="1" ht="23.8" customHeight="1" spans="1:16323">
      <c r="A244" s="13">
        <v>242</v>
      </c>
      <c r="B244" s="14" t="s">
        <v>372</v>
      </c>
      <c r="C244" s="14" t="s">
        <v>70</v>
      </c>
      <c r="D244" s="15">
        <v>45888</v>
      </c>
      <c r="E244" s="31">
        <v>46009</v>
      </c>
      <c r="F244" s="18">
        <v>30000</v>
      </c>
      <c r="G244" s="31">
        <v>45921</v>
      </c>
      <c r="H244" s="31">
        <v>46009</v>
      </c>
      <c r="I244" s="18">
        <f t="shared" si="3"/>
        <v>89</v>
      </c>
      <c r="J244" s="14">
        <v>0.03</v>
      </c>
      <c r="K244" s="22">
        <v>222.5</v>
      </c>
      <c r="L244" s="15"/>
      <c r="M244" s="37"/>
      <c r="N244" s="37"/>
      <c r="O244" s="38"/>
      <c r="P244" s="37"/>
      <c r="Q244" s="39"/>
      <c r="R244" s="39"/>
      <c r="S244" s="39"/>
      <c r="T244" s="37"/>
      <c r="U244" s="37"/>
      <c r="V244" s="38"/>
      <c r="W244" s="37"/>
      <c r="X244" s="39"/>
      <c r="Y244" s="39"/>
      <c r="Z244" s="39"/>
      <c r="AA244" s="37"/>
      <c r="AB244" s="37"/>
      <c r="AC244" s="38"/>
      <c r="AD244" s="37"/>
      <c r="AE244" s="39"/>
      <c r="AF244" s="39"/>
      <c r="AG244" s="39"/>
      <c r="AH244" s="37"/>
      <c r="AI244" s="37"/>
      <c r="AJ244" s="38"/>
      <c r="AK244" s="37"/>
      <c r="AL244" s="39"/>
      <c r="AM244" s="39"/>
      <c r="AN244" s="39"/>
      <c r="AO244" s="37"/>
      <c r="AP244" s="37"/>
      <c r="AQ244" s="38"/>
      <c r="AR244" s="37"/>
      <c r="AS244" s="39"/>
      <c r="AT244" s="39"/>
      <c r="AU244" s="39"/>
      <c r="AV244" s="37"/>
      <c r="AW244" s="37"/>
      <c r="AX244" s="38"/>
      <c r="AY244" s="37"/>
      <c r="AZ244" s="39"/>
      <c r="BA244" s="39"/>
      <c r="BB244" s="39"/>
      <c r="BC244" s="37"/>
      <c r="BD244" s="37"/>
      <c r="BE244" s="38"/>
      <c r="BF244" s="37"/>
      <c r="BG244" s="39"/>
      <c r="BH244" s="39"/>
      <c r="BI244" s="39"/>
      <c r="BJ244" s="37"/>
      <c r="BK244" s="37"/>
      <c r="BL244" s="38"/>
      <c r="BM244" s="37"/>
      <c r="BN244" s="39"/>
      <c r="BO244" s="39"/>
      <c r="BP244" s="39"/>
      <c r="BQ244" s="37"/>
      <c r="BR244" s="37"/>
      <c r="BS244" s="38"/>
      <c r="BT244" s="37"/>
      <c r="BU244" s="39"/>
      <c r="BV244" s="39"/>
      <c r="BW244" s="39"/>
      <c r="BX244" s="37"/>
      <c r="BY244" s="37"/>
      <c r="BZ244" s="38"/>
      <c r="CA244" s="37"/>
      <c r="CB244" s="39"/>
      <c r="CC244" s="39"/>
      <c r="CD244" s="39"/>
      <c r="CE244" s="37"/>
      <c r="CF244" s="37"/>
      <c r="CG244" s="38"/>
      <c r="CH244" s="37"/>
      <c r="CI244" s="39"/>
      <c r="CJ244" s="39"/>
      <c r="CK244" s="39"/>
      <c r="CL244" s="37"/>
      <c r="CM244" s="37"/>
      <c r="CN244" s="38"/>
      <c r="CO244" s="37"/>
      <c r="CP244" s="39"/>
      <c r="CQ244" s="39"/>
      <c r="CR244" s="39"/>
      <c r="CS244" s="37"/>
      <c r="CT244" s="37"/>
      <c r="CU244" s="38"/>
      <c r="CV244" s="37"/>
      <c r="CW244" s="39"/>
      <c r="CX244" s="39"/>
      <c r="CY244" s="39"/>
      <c r="CZ244" s="37"/>
      <c r="DA244" s="37"/>
      <c r="DB244" s="38"/>
      <c r="DC244" s="37"/>
      <c r="DD244" s="39"/>
      <c r="DE244" s="39"/>
      <c r="DF244" s="39"/>
      <c r="DG244" s="37"/>
      <c r="DH244" s="37"/>
      <c r="DI244" s="38"/>
      <c r="DJ244" s="37"/>
      <c r="DK244" s="39"/>
      <c r="DL244" s="39"/>
      <c r="DM244" s="39"/>
      <c r="DN244" s="37"/>
      <c r="DO244" s="37"/>
      <c r="DP244" s="38"/>
      <c r="DQ244" s="37"/>
      <c r="DR244" s="39"/>
      <c r="DS244" s="39"/>
      <c r="DT244" s="39"/>
      <c r="DU244" s="37"/>
      <c r="DV244" s="37"/>
      <c r="DW244" s="38"/>
      <c r="DX244" s="37"/>
      <c r="DY244" s="39"/>
      <c r="DZ244" s="39"/>
      <c r="EA244" s="39"/>
      <c r="EB244" s="37"/>
      <c r="EC244" s="37"/>
      <c r="ED244" s="38"/>
      <c r="EE244" s="37"/>
      <c r="EF244" s="39"/>
      <c r="EG244" s="39"/>
      <c r="EH244" s="39"/>
      <c r="EI244" s="37"/>
      <c r="EJ244" s="37"/>
      <c r="EK244" s="38"/>
      <c r="EL244" s="37"/>
      <c r="EM244" s="39"/>
      <c r="EN244" s="39"/>
      <c r="EO244" s="39"/>
      <c r="EP244" s="37"/>
      <c r="EQ244" s="37"/>
      <c r="ER244" s="38"/>
      <c r="ES244" s="37"/>
      <c r="ET244" s="39"/>
      <c r="EU244" s="39"/>
      <c r="EV244" s="39"/>
      <c r="EW244" s="37"/>
      <c r="EX244" s="37"/>
      <c r="EY244" s="38"/>
      <c r="EZ244" s="37"/>
      <c r="FA244" s="39"/>
      <c r="FB244" s="39"/>
      <c r="FC244" s="39"/>
      <c r="FD244" s="37"/>
      <c r="FE244" s="37"/>
      <c r="FF244" s="38"/>
      <c r="FG244" s="37"/>
      <c r="FH244" s="39"/>
      <c r="FI244" s="39"/>
      <c r="FJ244" s="39"/>
      <c r="FK244" s="37"/>
      <c r="FL244" s="37"/>
      <c r="FM244" s="38"/>
      <c r="FN244" s="37"/>
      <c r="FO244" s="39"/>
      <c r="FP244" s="39"/>
      <c r="FQ244" s="39"/>
      <c r="FR244" s="37"/>
      <c r="FS244" s="37"/>
      <c r="FT244" s="38"/>
      <c r="FU244" s="37"/>
      <c r="FV244" s="39"/>
      <c r="FW244" s="39"/>
      <c r="FX244" s="39"/>
      <c r="FY244" s="37"/>
      <c r="FZ244" s="37"/>
      <c r="GA244" s="38"/>
      <c r="GB244" s="37"/>
      <c r="GC244" s="39"/>
      <c r="GD244" s="39"/>
      <c r="GE244" s="39"/>
      <c r="GF244" s="37"/>
      <c r="GG244" s="37"/>
      <c r="GH244" s="38"/>
      <c r="GI244" s="37"/>
      <c r="GJ244" s="39"/>
      <c r="GK244" s="39"/>
      <c r="GL244" s="39"/>
      <c r="GM244" s="37"/>
      <c r="GN244" s="37"/>
      <c r="GO244" s="38"/>
      <c r="GP244" s="37"/>
      <c r="GQ244" s="39"/>
      <c r="GR244" s="39"/>
      <c r="GS244" s="39"/>
      <c r="GT244" s="37"/>
      <c r="GU244" s="37"/>
      <c r="GV244" s="38"/>
      <c r="GW244" s="37"/>
      <c r="GX244" s="39"/>
      <c r="GY244" s="39"/>
      <c r="GZ244" s="39"/>
      <c r="HA244" s="37"/>
      <c r="HB244" s="37"/>
      <c r="HC244" s="38"/>
      <c r="HD244" s="37"/>
      <c r="HE244" s="39"/>
      <c r="HF244" s="39"/>
      <c r="HG244" s="39"/>
      <c r="HH244" s="37"/>
      <c r="HI244" s="37"/>
      <c r="HJ244" s="38"/>
      <c r="HK244" s="37"/>
      <c r="HL244" s="39"/>
      <c r="HM244" s="39"/>
      <c r="HN244" s="39"/>
      <c r="HO244" s="37"/>
      <c r="HP244" s="37"/>
      <c r="HQ244" s="38"/>
      <c r="HR244" s="37"/>
      <c r="HS244" s="39"/>
      <c r="HT244" s="39"/>
      <c r="HU244" s="39"/>
      <c r="HV244" s="37"/>
      <c r="HW244" s="37"/>
      <c r="HX244" s="38"/>
      <c r="HY244" s="37"/>
      <c r="HZ244" s="39"/>
      <c r="IA244" s="39"/>
      <c r="IB244" s="39"/>
      <c r="IC244" s="37"/>
      <c r="ID244" s="37"/>
      <c r="IE244" s="38"/>
      <c r="IF244" s="37"/>
      <c r="IG244" s="39"/>
      <c r="IH244" s="39"/>
      <c r="II244" s="39"/>
      <c r="IJ244" s="37"/>
      <c r="IK244" s="37"/>
      <c r="IL244" s="38"/>
      <c r="IM244" s="37"/>
      <c r="IN244" s="39"/>
      <c r="IO244" s="39"/>
      <c r="IP244" s="39"/>
      <c r="IQ244" s="37"/>
      <c r="IR244" s="37"/>
      <c r="IS244" s="38"/>
      <c r="IT244" s="37"/>
      <c r="IU244" s="39"/>
      <c r="IV244" s="39"/>
      <c r="IW244" s="39"/>
      <c r="IX244" s="37"/>
      <c r="IY244" s="37"/>
      <c r="IZ244" s="38"/>
      <c r="JA244" s="37"/>
      <c r="JB244" s="39"/>
      <c r="JC244" s="39"/>
      <c r="JD244" s="39"/>
      <c r="JE244" s="37"/>
      <c r="JF244" s="37"/>
      <c r="JG244" s="38"/>
      <c r="JH244" s="37"/>
      <c r="JI244" s="39"/>
      <c r="JJ244" s="39"/>
      <c r="JK244" s="39"/>
      <c r="JL244" s="37"/>
      <c r="JM244" s="37"/>
      <c r="JN244" s="38"/>
      <c r="JO244" s="37"/>
      <c r="JP244" s="39"/>
      <c r="JQ244" s="39"/>
      <c r="JR244" s="39"/>
      <c r="JS244" s="37"/>
      <c r="JT244" s="37"/>
      <c r="JU244" s="38"/>
      <c r="JV244" s="37"/>
      <c r="JW244" s="39"/>
      <c r="JX244" s="39"/>
      <c r="JY244" s="39"/>
      <c r="JZ244" s="37"/>
      <c r="KA244" s="37"/>
      <c r="KB244" s="38"/>
      <c r="KC244" s="37"/>
      <c r="KD244" s="39"/>
      <c r="KE244" s="39"/>
      <c r="KF244" s="39"/>
      <c r="KG244" s="37"/>
      <c r="KH244" s="37"/>
      <c r="KI244" s="38"/>
      <c r="KJ244" s="37"/>
      <c r="KK244" s="39"/>
      <c r="KL244" s="39"/>
      <c r="KM244" s="39"/>
      <c r="KN244" s="37"/>
      <c r="KO244" s="37"/>
      <c r="KP244" s="38"/>
      <c r="KQ244" s="37"/>
      <c r="KR244" s="39"/>
      <c r="KS244" s="39"/>
      <c r="KT244" s="39"/>
      <c r="KU244" s="37"/>
      <c r="KV244" s="37"/>
      <c r="KW244" s="38"/>
      <c r="KX244" s="37"/>
      <c r="KY244" s="39"/>
      <c r="KZ244" s="39"/>
      <c r="LA244" s="39"/>
      <c r="LB244" s="37"/>
      <c r="LC244" s="37"/>
      <c r="LD244" s="38"/>
      <c r="LE244" s="37"/>
      <c r="LF244" s="39"/>
      <c r="LG244" s="39"/>
      <c r="LH244" s="39"/>
      <c r="LI244" s="37"/>
      <c r="LJ244" s="37"/>
      <c r="LK244" s="38"/>
      <c r="LL244" s="37"/>
      <c r="LM244" s="39"/>
      <c r="LN244" s="39"/>
      <c r="LO244" s="39"/>
      <c r="LP244" s="37"/>
      <c r="LQ244" s="37"/>
      <c r="LR244" s="38"/>
      <c r="LS244" s="37"/>
      <c r="LT244" s="39"/>
      <c r="LU244" s="39"/>
      <c r="LV244" s="39"/>
      <c r="LW244" s="37"/>
      <c r="LX244" s="37"/>
      <c r="LY244" s="38"/>
      <c r="LZ244" s="37"/>
      <c r="MA244" s="39"/>
      <c r="MB244" s="39"/>
      <c r="MC244" s="39"/>
      <c r="MD244" s="37"/>
      <c r="ME244" s="37"/>
      <c r="MF244" s="38"/>
      <c r="MG244" s="37"/>
      <c r="MH244" s="39"/>
      <c r="MI244" s="39"/>
      <c r="MJ244" s="39"/>
      <c r="MK244" s="37"/>
      <c r="ML244" s="37"/>
      <c r="MM244" s="38"/>
      <c r="MN244" s="37"/>
      <c r="MO244" s="39"/>
      <c r="MP244" s="39"/>
      <c r="MQ244" s="39"/>
      <c r="MR244" s="37"/>
      <c r="MS244" s="37"/>
      <c r="MT244" s="38"/>
      <c r="MU244" s="37"/>
      <c r="MV244" s="39"/>
      <c r="MW244" s="39"/>
      <c r="MX244" s="39"/>
      <c r="MY244" s="37"/>
      <c r="MZ244" s="37"/>
      <c r="NA244" s="38"/>
      <c r="NB244" s="37"/>
      <c r="NC244" s="39"/>
      <c r="ND244" s="39"/>
      <c r="NE244" s="39"/>
      <c r="NF244" s="37"/>
      <c r="NG244" s="37"/>
      <c r="NH244" s="38"/>
      <c r="NI244" s="37"/>
      <c r="NJ244" s="39"/>
      <c r="NK244" s="39"/>
      <c r="NL244" s="39"/>
      <c r="NM244" s="37"/>
      <c r="NN244" s="37"/>
      <c r="NO244" s="38"/>
      <c r="NP244" s="37"/>
      <c r="NQ244" s="39"/>
      <c r="NR244" s="39"/>
      <c r="NS244" s="39"/>
      <c r="NT244" s="37"/>
      <c r="NU244" s="37"/>
      <c r="NV244" s="38"/>
      <c r="NW244" s="37"/>
      <c r="NX244" s="39"/>
      <c r="NY244" s="39"/>
      <c r="NZ244" s="39"/>
      <c r="OA244" s="37"/>
      <c r="OB244" s="37"/>
      <c r="OC244" s="38"/>
      <c r="OD244" s="37"/>
      <c r="OE244" s="39"/>
      <c r="OF244" s="39"/>
      <c r="OG244" s="39"/>
      <c r="OH244" s="37"/>
      <c r="OI244" s="37"/>
      <c r="OJ244" s="38"/>
      <c r="OK244" s="37"/>
      <c r="OL244" s="39"/>
      <c r="OM244" s="39"/>
      <c r="ON244" s="39"/>
      <c r="OO244" s="37"/>
      <c r="OP244" s="37"/>
      <c r="OQ244" s="38"/>
      <c r="OR244" s="37"/>
      <c r="OS244" s="39"/>
      <c r="OT244" s="39"/>
      <c r="OU244" s="39"/>
      <c r="OV244" s="37"/>
      <c r="OW244" s="37"/>
      <c r="OX244" s="38"/>
      <c r="OY244" s="37"/>
      <c r="OZ244" s="39"/>
      <c r="PA244" s="39"/>
      <c r="PB244" s="39"/>
      <c r="PC244" s="37"/>
      <c r="PD244" s="37"/>
      <c r="PE244" s="38"/>
      <c r="PF244" s="37"/>
      <c r="PG244" s="39"/>
      <c r="PH244" s="39"/>
      <c r="PI244" s="39"/>
      <c r="PJ244" s="37"/>
      <c r="PK244" s="37"/>
      <c r="PL244" s="38"/>
      <c r="PM244" s="37"/>
      <c r="PN244" s="39"/>
      <c r="PO244" s="39"/>
      <c r="PP244" s="39"/>
      <c r="PQ244" s="37"/>
      <c r="PR244" s="37"/>
      <c r="PS244" s="38"/>
      <c r="PT244" s="37"/>
      <c r="PU244" s="39"/>
      <c r="PV244" s="39"/>
      <c r="PW244" s="39"/>
      <c r="PX244" s="37"/>
      <c r="PY244" s="37"/>
      <c r="PZ244" s="38"/>
      <c r="QA244" s="37"/>
      <c r="QB244" s="39"/>
      <c r="QC244" s="39"/>
      <c r="QD244" s="39"/>
      <c r="QE244" s="37"/>
      <c r="QF244" s="37"/>
      <c r="QG244" s="38"/>
      <c r="QH244" s="37"/>
      <c r="QI244" s="39"/>
      <c r="QJ244" s="39"/>
      <c r="QK244" s="39"/>
      <c r="QL244" s="37"/>
      <c r="QM244" s="37"/>
      <c r="QN244" s="38"/>
      <c r="QO244" s="37"/>
      <c r="QP244" s="39"/>
      <c r="QQ244" s="39"/>
      <c r="QR244" s="39"/>
      <c r="QS244" s="37"/>
      <c r="QT244" s="37"/>
      <c r="QU244" s="38"/>
      <c r="QV244" s="37"/>
      <c r="QW244" s="39"/>
      <c r="QX244" s="39"/>
      <c r="QY244" s="39"/>
      <c r="QZ244" s="37"/>
      <c r="RA244" s="37"/>
      <c r="RB244" s="38"/>
      <c r="RC244" s="37"/>
      <c r="RD244" s="39"/>
      <c r="RE244" s="39"/>
      <c r="RF244" s="39"/>
      <c r="RG244" s="37"/>
      <c r="RH244" s="37"/>
      <c r="RI244" s="38"/>
      <c r="RJ244" s="37"/>
      <c r="RK244" s="39"/>
      <c r="RL244" s="39"/>
      <c r="RM244" s="39"/>
      <c r="RN244" s="37"/>
      <c r="RO244" s="37"/>
      <c r="RP244" s="38"/>
      <c r="RQ244" s="37"/>
      <c r="RR244" s="39"/>
      <c r="RS244" s="39"/>
      <c r="RT244" s="39"/>
      <c r="RU244" s="37"/>
      <c r="RV244" s="37"/>
      <c r="RW244" s="38"/>
      <c r="RX244" s="37"/>
      <c r="RY244" s="39"/>
      <c r="RZ244" s="39"/>
      <c r="SA244" s="39"/>
      <c r="SB244" s="37"/>
      <c r="SC244" s="37"/>
      <c r="SD244" s="38"/>
      <c r="SE244" s="37"/>
      <c r="SF244" s="39"/>
      <c r="SG244" s="39"/>
      <c r="SH244" s="39"/>
      <c r="SI244" s="37"/>
      <c r="SJ244" s="37"/>
      <c r="SK244" s="38"/>
      <c r="SL244" s="37"/>
      <c r="SM244" s="39"/>
      <c r="SN244" s="39"/>
      <c r="SO244" s="39"/>
      <c r="SP244" s="37"/>
      <c r="SQ244" s="37"/>
      <c r="SR244" s="38"/>
      <c r="SS244" s="37"/>
      <c r="ST244" s="39"/>
      <c r="SU244" s="39"/>
      <c r="SV244" s="39"/>
      <c r="SW244" s="37"/>
      <c r="SX244" s="37"/>
      <c r="SY244" s="38"/>
      <c r="SZ244" s="37"/>
      <c r="TA244" s="39"/>
      <c r="TB244" s="39"/>
      <c r="TC244" s="39"/>
      <c r="TD244" s="37"/>
      <c r="TE244" s="37"/>
      <c r="TF244" s="38"/>
      <c r="TG244" s="37"/>
      <c r="TH244" s="39"/>
      <c r="TI244" s="39"/>
      <c r="TJ244" s="39"/>
      <c r="TK244" s="37"/>
      <c r="TL244" s="37"/>
      <c r="TM244" s="38"/>
      <c r="TN244" s="37"/>
      <c r="TO244" s="39"/>
      <c r="TP244" s="39"/>
      <c r="TQ244" s="39"/>
      <c r="TR244" s="37"/>
      <c r="TS244" s="37"/>
      <c r="TT244" s="38"/>
      <c r="TU244" s="37"/>
      <c r="TV244" s="39"/>
      <c r="TW244" s="39"/>
      <c r="TX244" s="39"/>
      <c r="TY244" s="37"/>
      <c r="TZ244" s="37"/>
      <c r="UA244" s="38"/>
      <c r="UB244" s="37"/>
      <c r="UC244" s="39"/>
      <c r="UD244" s="39"/>
      <c r="UE244" s="39"/>
      <c r="UF244" s="37"/>
      <c r="UG244" s="37"/>
      <c r="UH244" s="38"/>
      <c r="UI244" s="37"/>
      <c r="UJ244" s="39"/>
      <c r="UK244" s="39"/>
      <c r="UL244" s="39"/>
      <c r="UM244" s="37"/>
      <c r="UN244" s="37"/>
      <c r="UO244" s="38"/>
      <c r="UP244" s="37"/>
      <c r="UQ244" s="39"/>
      <c r="UR244" s="39"/>
      <c r="US244" s="39"/>
      <c r="UT244" s="37"/>
      <c r="UU244" s="37"/>
      <c r="UV244" s="38"/>
      <c r="UW244" s="37"/>
      <c r="UX244" s="39"/>
      <c r="UY244" s="39"/>
      <c r="UZ244" s="39"/>
      <c r="VA244" s="37"/>
      <c r="VB244" s="37"/>
      <c r="VC244" s="38"/>
      <c r="VD244" s="37"/>
      <c r="VE244" s="39"/>
      <c r="VF244" s="39"/>
      <c r="VG244" s="39"/>
      <c r="VH244" s="37"/>
      <c r="VI244" s="37"/>
      <c r="VJ244" s="38"/>
      <c r="VK244" s="37"/>
      <c r="VL244" s="39"/>
      <c r="VM244" s="39"/>
      <c r="VN244" s="39"/>
      <c r="VO244" s="37"/>
      <c r="VP244" s="37"/>
      <c r="VQ244" s="38"/>
      <c r="VR244" s="37"/>
      <c r="VS244" s="39"/>
      <c r="VT244" s="39"/>
      <c r="VU244" s="39"/>
      <c r="VV244" s="37"/>
      <c r="VW244" s="37"/>
      <c r="VX244" s="38"/>
      <c r="VY244" s="37"/>
      <c r="VZ244" s="39"/>
      <c r="WA244" s="39"/>
      <c r="WB244" s="39"/>
      <c r="WC244" s="37"/>
      <c r="WD244" s="37"/>
      <c r="WE244" s="38"/>
      <c r="WF244" s="37"/>
      <c r="WG244" s="39"/>
      <c r="WH244" s="39"/>
      <c r="WI244" s="39"/>
      <c r="WJ244" s="37"/>
      <c r="WK244" s="37"/>
      <c r="WL244" s="38"/>
      <c r="WM244" s="37"/>
      <c r="WN244" s="39"/>
      <c r="WO244" s="39"/>
      <c r="WP244" s="39"/>
      <c r="WQ244" s="37"/>
      <c r="WR244" s="37"/>
      <c r="WS244" s="38"/>
      <c r="WT244" s="37"/>
      <c r="WU244" s="39"/>
      <c r="WV244" s="39"/>
      <c r="WW244" s="39"/>
      <c r="WX244" s="37"/>
      <c r="WY244" s="37"/>
      <c r="WZ244" s="38"/>
      <c r="XA244" s="37"/>
      <c r="XB244" s="39"/>
      <c r="XC244" s="39"/>
      <c r="XD244" s="39"/>
      <c r="XE244" s="37"/>
      <c r="XF244" s="37"/>
      <c r="XG244" s="38"/>
      <c r="XH244" s="37"/>
      <c r="XI244" s="39"/>
      <c r="XJ244" s="39"/>
      <c r="XK244" s="39"/>
      <c r="XL244" s="37"/>
      <c r="XM244" s="37"/>
      <c r="XN244" s="38"/>
      <c r="XO244" s="37"/>
      <c r="XP244" s="39"/>
      <c r="XQ244" s="39"/>
      <c r="XR244" s="39"/>
      <c r="XS244" s="37"/>
      <c r="XT244" s="37"/>
      <c r="XU244" s="38"/>
      <c r="XV244" s="37"/>
      <c r="XW244" s="39"/>
      <c r="XX244" s="39"/>
      <c r="XY244" s="39"/>
      <c r="XZ244" s="37"/>
      <c r="YA244" s="37"/>
      <c r="YB244" s="38"/>
      <c r="YC244" s="37"/>
      <c r="YD244" s="39"/>
      <c r="YE244" s="39"/>
      <c r="YF244" s="39"/>
      <c r="YG244" s="37"/>
      <c r="YH244" s="37"/>
      <c r="YI244" s="38"/>
      <c r="YJ244" s="37"/>
      <c r="YK244" s="39"/>
      <c r="YL244" s="39"/>
      <c r="YM244" s="39"/>
      <c r="YN244" s="37"/>
      <c r="YO244" s="37"/>
      <c r="YP244" s="38"/>
      <c r="YQ244" s="37"/>
      <c r="YR244" s="39"/>
      <c r="YS244" s="39"/>
      <c r="YT244" s="39"/>
      <c r="YU244" s="37"/>
      <c r="YV244" s="37"/>
      <c r="YW244" s="38"/>
      <c r="YX244" s="37"/>
      <c r="YY244" s="39"/>
      <c r="YZ244" s="39"/>
      <c r="ZA244" s="39"/>
      <c r="ZB244" s="37"/>
      <c r="ZC244" s="37"/>
      <c r="ZD244" s="38"/>
      <c r="ZE244" s="37"/>
      <c r="ZF244" s="39"/>
      <c r="ZG244" s="39"/>
      <c r="ZH244" s="39"/>
      <c r="ZI244" s="37"/>
      <c r="ZJ244" s="37"/>
      <c r="ZK244" s="38"/>
      <c r="ZL244" s="37"/>
      <c r="ZM244" s="39"/>
      <c r="ZN244" s="39"/>
      <c r="ZO244" s="39"/>
      <c r="ZP244" s="37"/>
      <c r="ZQ244" s="37"/>
      <c r="ZR244" s="38"/>
      <c r="ZS244" s="37"/>
      <c r="ZT244" s="39"/>
      <c r="ZU244" s="39"/>
      <c r="ZV244" s="39"/>
      <c r="ZW244" s="37"/>
      <c r="ZX244" s="37"/>
      <c r="ZY244" s="38"/>
      <c r="ZZ244" s="37"/>
      <c r="AAA244" s="39"/>
      <c r="AAB244" s="39"/>
      <c r="AAC244" s="39"/>
      <c r="AAD244" s="37"/>
      <c r="AAE244" s="37"/>
      <c r="AAF244" s="38"/>
      <c r="AAG244" s="37"/>
      <c r="AAH244" s="39"/>
      <c r="AAI244" s="39"/>
      <c r="AAJ244" s="39"/>
      <c r="AAK244" s="37"/>
      <c r="AAL244" s="37"/>
      <c r="AAM244" s="38"/>
      <c r="AAN244" s="37"/>
      <c r="AAO244" s="39"/>
      <c r="AAP244" s="39"/>
      <c r="AAQ244" s="39"/>
      <c r="AAR244" s="37"/>
      <c r="AAS244" s="37"/>
      <c r="AAT244" s="38"/>
      <c r="AAU244" s="37"/>
      <c r="AAV244" s="39"/>
      <c r="AAW244" s="39"/>
      <c r="AAX244" s="39"/>
      <c r="AAY244" s="37"/>
      <c r="AAZ244" s="37"/>
      <c r="ABA244" s="38"/>
      <c r="ABB244" s="37"/>
      <c r="ABC244" s="39"/>
      <c r="ABD244" s="39"/>
      <c r="ABE244" s="39"/>
      <c r="ABF244" s="37"/>
      <c r="ABG244" s="37"/>
      <c r="ABH244" s="38"/>
      <c r="ABI244" s="37"/>
      <c r="ABJ244" s="39"/>
      <c r="ABK244" s="39"/>
      <c r="ABL244" s="39"/>
      <c r="ABM244" s="37"/>
      <c r="ABN244" s="37"/>
      <c r="ABO244" s="38"/>
      <c r="ABP244" s="37"/>
      <c r="ABQ244" s="39"/>
      <c r="ABR244" s="39"/>
      <c r="ABS244" s="39"/>
      <c r="ABT244" s="37"/>
      <c r="ABU244" s="37"/>
      <c r="ABV244" s="38"/>
      <c r="ABW244" s="37"/>
      <c r="ABX244" s="39"/>
      <c r="ABY244" s="39"/>
      <c r="ABZ244" s="39"/>
      <c r="ACA244" s="37"/>
      <c r="ACB244" s="37"/>
      <c r="ACC244" s="38"/>
      <c r="ACD244" s="37"/>
      <c r="ACE244" s="39"/>
      <c r="ACF244" s="39"/>
      <c r="ACG244" s="39"/>
      <c r="ACH244" s="37"/>
      <c r="ACI244" s="37"/>
      <c r="ACJ244" s="38"/>
      <c r="ACK244" s="37"/>
      <c r="ACL244" s="39"/>
      <c r="ACM244" s="39"/>
      <c r="ACN244" s="39"/>
      <c r="ACO244" s="37"/>
      <c r="ACP244" s="37"/>
      <c r="ACQ244" s="38"/>
      <c r="ACR244" s="37"/>
      <c r="ACS244" s="39"/>
      <c r="ACT244" s="39"/>
      <c r="ACU244" s="39"/>
      <c r="ACV244" s="37"/>
      <c r="ACW244" s="37"/>
      <c r="ACX244" s="38"/>
      <c r="ACY244" s="37"/>
      <c r="ACZ244" s="39"/>
      <c r="ADA244" s="39"/>
      <c r="ADB244" s="39"/>
      <c r="ADC244" s="37"/>
      <c r="ADD244" s="37"/>
      <c r="ADE244" s="38"/>
      <c r="ADF244" s="37"/>
      <c r="ADG244" s="39"/>
      <c r="ADH244" s="39"/>
      <c r="ADI244" s="39"/>
      <c r="ADJ244" s="37"/>
      <c r="ADK244" s="37"/>
      <c r="ADL244" s="38"/>
      <c r="ADM244" s="37"/>
      <c r="ADN244" s="39"/>
      <c r="ADO244" s="39"/>
      <c r="ADP244" s="39"/>
      <c r="ADQ244" s="37"/>
      <c r="ADR244" s="37"/>
      <c r="ADS244" s="38"/>
      <c r="ADT244" s="37"/>
      <c r="ADU244" s="39"/>
      <c r="ADV244" s="39"/>
      <c r="ADW244" s="39"/>
      <c r="ADX244" s="37"/>
      <c r="ADY244" s="37"/>
      <c r="ADZ244" s="38"/>
      <c r="AEA244" s="37"/>
      <c r="AEB244" s="39"/>
      <c r="AEC244" s="39"/>
      <c r="AED244" s="39"/>
      <c r="AEE244" s="37"/>
      <c r="AEF244" s="37"/>
      <c r="AEG244" s="38"/>
      <c r="AEH244" s="37"/>
      <c r="AEI244" s="39"/>
      <c r="AEJ244" s="39"/>
      <c r="AEK244" s="39"/>
      <c r="AEL244" s="37"/>
      <c r="AEM244" s="37"/>
      <c r="AEN244" s="38"/>
      <c r="AEO244" s="37"/>
      <c r="AEP244" s="39"/>
      <c r="AEQ244" s="39"/>
      <c r="AER244" s="39"/>
      <c r="AES244" s="37"/>
      <c r="AET244" s="37"/>
      <c r="AEU244" s="38"/>
      <c r="AEV244" s="37"/>
      <c r="AEW244" s="39"/>
      <c r="AEX244" s="39"/>
      <c r="AEY244" s="39"/>
      <c r="AEZ244" s="37"/>
      <c r="AFA244" s="37"/>
      <c r="AFB244" s="38"/>
      <c r="AFC244" s="37"/>
      <c r="AFD244" s="39"/>
      <c r="AFE244" s="39"/>
      <c r="AFF244" s="39"/>
      <c r="AFG244" s="37"/>
      <c r="AFH244" s="37"/>
      <c r="AFI244" s="38"/>
      <c r="AFJ244" s="37"/>
      <c r="AFK244" s="39"/>
      <c r="AFL244" s="39"/>
      <c r="AFM244" s="39"/>
      <c r="AFN244" s="37"/>
      <c r="AFO244" s="37"/>
      <c r="AFP244" s="38"/>
      <c r="AFQ244" s="37"/>
      <c r="AFR244" s="39"/>
      <c r="AFS244" s="39"/>
      <c r="AFT244" s="39"/>
      <c r="AFU244" s="37"/>
      <c r="AFV244" s="37"/>
      <c r="AFW244" s="38"/>
      <c r="AFX244" s="37"/>
      <c r="AFY244" s="39"/>
      <c r="AFZ244" s="39"/>
      <c r="AGA244" s="39"/>
      <c r="AGB244" s="37"/>
      <c r="AGC244" s="37"/>
      <c r="AGD244" s="38"/>
      <c r="AGE244" s="37"/>
      <c r="AGF244" s="39"/>
      <c r="AGG244" s="39"/>
      <c r="AGH244" s="39"/>
      <c r="AGI244" s="37"/>
      <c r="AGJ244" s="37"/>
      <c r="AGK244" s="38"/>
      <c r="AGL244" s="37"/>
      <c r="AGM244" s="39"/>
      <c r="AGN244" s="39"/>
      <c r="AGO244" s="39"/>
      <c r="AGP244" s="37"/>
      <c r="AGQ244" s="37"/>
      <c r="AGR244" s="38"/>
      <c r="AGS244" s="37"/>
      <c r="AGT244" s="39"/>
      <c r="AGU244" s="39"/>
      <c r="AGV244" s="39"/>
      <c r="AGW244" s="37"/>
      <c r="AGX244" s="37"/>
      <c r="AGY244" s="38"/>
      <c r="AGZ244" s="37"/>
      <c r="AHA244" s="39"/>
      <c r="AHB244" s="39"/>
      <c r="AHC244" s="39"/>
      <c r="AHD244" s="37"/>
      <c r="AHE244" s="37"/>
      <c r="AHF244" s="38"/>
      <c r="AHG244" s="37"/>
      <c r="AHH244" s="39"/>
      <c r="AHI244" s="39"/>
      <c r="AHJ244" s="39"/>
      <c r="AHK244" s="37"/>
      <c r="AHL244" s="37"/>
      <c r="AHM244" s="38"/>
      <c r="AHN244" s="37"/>
      <c r="AHO244" s="39"/>
      <c r="AHP244" s="39"/>
      <c r="AHQ244" s="39"/>
      <c r="AHR244" s="37"/>
      <c r="AHS244" s="37"/>
      <c r="AHT244" s="38"/>
      <c r="AHU244" s="37"/>
      <c r="AHV244" s="39"/>
      <c r="AHW244" s="39"/>
      <c r="AHX244" s="39"/>
      <c r="AHY244" s="37"/>
      <c r="AHZ244" s="37"/>
      <c r="AIA244" s="38"/>
      <c r="AIB244" s="37"/>
      <c r="AIC244" s="39"/>
      <c r="AID244" s="39"/>
      <c r="AIE244" s="39"/>
      <c r="AIF244" s="37"/>
      <c r="AIG244" s="37"/>
      <c r="AIH244" s="38"/>
      <c r="AII244" s="37"/>
      <c r="AIJ244" s="39"/>
      <c r="AIK244" s="39"/>
      <c r="AIL244" s="39"/>
      <c r="AIM244" s="37"/>
      <c r="AIN244" s="37"/>
      <c r="AIO244" s="38"/>
      <c r="AIP244" s="37"/>
      <c r="AIQ244" s="39"/>
      <c r="AIR244" s="39"/>
      <c r="AIS244" s="39"/>
      <c r="AIT244" s="37"/>
      <c r="AIU244" s="37"/>
      <c r="AIV244" s="38"/>
      <c r="AIW244" s="37"/>
      <c r="AIX244" s="39"/>
      <c r="AIY244" s="39"/>
      <c r="AIZ244" s="39"/>
      <c r="AJA244" s="37"/>
      <c r="AJB244" s="37"/>
      <c r="AJC244" s="38"/>
      <c r="AJD244" s="37"/>
      <c r="AJE244" s="39"/>
      <c r="AJF244" s="39"/>
      <c r="AJG244" s="39"/>
      <c r="AJH244" s="37"/>
      <c r="AJI244" s="37"/>
      <c r="AJJ244" s="38"/>
      <c r="AJK244" s="37"/>
      <c r="AJL244" s="39"/>
      <c r="AJM244" s="39"/>
      <c r="AJN244" s="39"/>
      <c r="AJO244" s="37"/>
      <c r="AJP244" s="37"/>
      <c r="AJQ244" s="38"/>
      <c r="AJR244" s="37"/>
      <c r="AJS244" s="39"/>
      <c r="AJT244" s="39"/>
      <c r="AJU244" s="39"/>
      <c r="AJV244" s="37"/>
      <c r="AJW244" s="37"/>
      <c r="AJX244" s="38"/>
      <c r="AJY244" s="37"/>
      <c r="AJZ244" s="39"/>
      <c r="AKA244" s="39"/>
      <c r="AKB244" s="39"/>
      <c r="AKC244" s="37"/>
      <c r="AKD244" s="37"/>
      <c r="AKE244" s="38"/>
      <c r="AKF244" s="37"/>
      <c r="AKG244" s="39"/>
      <c r="AKH244" s="39"/>
      <c r="AKI244" s="39"/>
      <c r="AKJ244" s="37"/>
      <c r="AKK244" s="37"/>
      <c r="AKL244" s="38"/>
      <c r="AKM244" s="37"/>
      <c r="AKN244" s="39"/>
      <c r="AKO244" s="39"/>
      <c r="AKP244" s="39"/>
      <c r="AKQ244" s="37"/>
      <c r="AKR244" s="37"/>
      <c r="AKS244" s="38"/>
      <c r="AKT244" s="37"/>
      <c r="AKU244" s="39"/>
      <c r="AKV244" s="39"/>
      <c r="AKW244" s="39"/>
      <c r="AKX244" s="37"/>
      <c r="AKY244" s="37"/>
      <c r="AKZ244" s="38"/>
      <c r="ALA244" s="37"/>
      <c r="ALB244" s="39"/>
      <c r="ALC244" s="39"/>
      <c r="ALD244" s="39"/>
      <c r="ALE244" s="37"/>
      <c r="ALF244" s="37"/>
      <c r="ALG244" s="38"/>
      <c r="ALH244" s="37"/>
      <c r="ALI244" s="39"/>
      <c r="ALJ244" s="39"/>
      <c r="ALK244" s="39"/>
      <c r="ALL244" s="37"/>
      <c r="ALM244" s="37"/>
      <c r="ALN244" s="38"/>
      <c r="ALO244" s="37"/>
      <c r="ALP244" s="39"/>
      <c r="ALQ244" s="39"/>
      <c r="ALR244" s="39"/>
      <c r="ALS244" s="37"/>
      <c r="ALT244" s="37"/>
      <c r="ALU244" s="38"/>
      <c r="ALV244" s="37"/>
      <c r="ALW244" s="39"/>
      <c r="ALX244" s="39"/>
      <c r="ALY244" s="39"/>
      <c r="ALZ244" s="37"/>
      <c r="AMA244" s="37"/>
      <c r="AMB244" s="38"/>
      <c r="AMC244" s="37"/>
      <c r="AMD244" s="39"/>
      <c r="AME244" s="39"/>
      <c r="AMF244" s="39"/>
      <c r="AMG244" s="37"/>
      <c r="AMH244" s="37"/>
      <c r="AMI244" s="38"/>
      <c r="AMJ244" s="37"/>
      <c r="AMK244" s="39"/>
      <c r="AML244" s="39"/>
      <c r="AMM244" s="39"/>
      <c r="AMN244" s="37"/>
      <c r="AMO244" s="37"/>
      <c r="AMP244" s="38"/>
      <c r="AMQ244" s="37"/>
      <c r="AMR244" s="39"/>
      <c r="AMS244" s="39"/>
      <c r="AMT244" s="39"/>
      <c r="AMU244" s="37"/>
      <c r="AMV244" s="37"/>
      <c r="AMW244" s="38"/>
      <c r="AMX244" s="37"/>
      <c r="AMY244" s="39"/>
      <c r="AMZ244" s="39"/>
      <c r="ANA244" s="39"/>
      <c r="ANB244" s="37"/>
      <c r="ANC244" s="37"/>
      <c r="AND244" s="38"/>
      <c r="ANE244" s="37"/>
      <c r="ANF244" s="39"/>
      <c r="ANG244" s="39"/>
      <c r="ANH244" s="39"/>
      <c r="ANI244" s="37"/>
      <c r="ANJ244" s="37"/>
      <c r="ANK244" s="38"/>
      <c r="ANL244" s="37"/>
      <c r="ANM244" s="39"/>
      <c r="ANN244" s="39"/>
      <c r="ANO244" s="39"/>
      <c r="ANP244" s="37"/>
      <c r="ANQ244" s="37"/>
      <c r="ANR244" s="38"/>
      <c r="ANS244" s="37"/>
      <c r="ANT244" s="39"/>
      <c r="ANU244" s="39"/>
      <c r="ANV244" s="39"/>
      <c r="ANW244" s="37"/>
      <c r="ANX244" s="37"/>
      <c r="ANY244" s="38"/>
      <c r="ANZ244" s="37"/>
      <c r="AOA244" s="39"/>
      <c r="AOB244" s="39"/>
      <c r="AOC244" s="39"/>
      <c r="AOD244" s="37"/>
      <c r="AOE244" s="37"/>
      <c r="AOF244" s="38"/>
      <c r="AOG244" s="37"/>
      <c r="AOH244" s="39"/>
      <c r="AOI244" s="39"/>
      <c r="AOJ244" s="39"/>
      <c r="AOK244" s="37"/>
      <c r="AOL244" s="37"/>
      <c r="AOM244" s="38"/>
      <c r="AON244" s="37"/>
      <c r="AOO244" s="39"/>
      <c r="AOP244" s="39"/>
      <c r="AOQ244" s="39"/>
      <c r="AOR244" s="37"/>
      <c r="AOS244" s="37"/>
      <c r="AOT244" s="38"/>
      <c r="AOU244" s="37"/>
      <c r="AOV244" s="39"/>
      <c r="AOW244" s="39"/>
      <c r="AOX244" s="39"/>
      <c r="AOY244" s="37"/>
      <c r="AOZ244" s="37"/>
      <c r="APA244" s="38"/>
      <c r="APB244" s="37"/>
      <c r="APC244" s="39"/>
      <c r="APD244" s="39"/>
      <c r="APE244" s="39"/>
      <c r="APF244" s="37"/>
      <c r="APG244" s="37"/>
      <c r="APH244" s="38"/>
      <c r="API244" s="37"/>
      <c r="APJ244" s="39"/>
      <c r="APK244" s="39"/>
      <c r="APL244" s="39"/>
      <c r="APM244" s="37"/>
      <c r="APN244" s="37"/>
      <c r="APO244" s="38"/>
      <c r="APP244" s="37"/>
      <c r="APQ244" s="39"/>
      <c r="APR244" s="39"/>
      <c r="APS244" s="39"/>
      <c r="APT244" s="37"/>
      <c r="APU244" s="37"/>
      <c r="APV244" s="38"/>
      <c r="APW244" s="37"/>
      <c r="APX244" s="39"/>
      <c r="APY244" s="39"/>
      <c r="APZ244" s="39"/>
      <c r="AQA244" s="37"/>
      <c r="AQB244" s="37"/>
      <c r="AQC244" s="38"/>
      <c r="AQD244" s="37"/>
      <c r="AQE244" s="39"/>
      <c r="AQF244" s="39"/>
      <c r="AQG244" s="39"/>
      <c r="AQH244" s="37"/>
      <c r="AQI244" s="37"/>
      <c r="AQJ244" s="38"/>
      <c r="AQK244" s="37"/>
      <c r="AQL244" s="39"/>
      <c r="AQM244" s="39"/>
      <c r="AQN244" s="39"/>
      <c r="AQO244" s="37"/>
      <c r="AQP244" s="37"/>
      <c r="AQQ244" s="38"/>
      <c r="AQR244" s="37"/>
      <c r="AQS244" s="39"/>
      <c r="AQT244" s="39"/>
      <c r="AQU244" s="39"/>
      <c r="AQV244" s="37"/>
      <c r="AQW244" s="37"/>
      <c r="AQX244" s="38"/>
      <c r="AQY244" s="37"/>
      <c r="AQZ244" s="39"/>
      <c r="ARA244" s="39"/>
      <c r="ARB244" s="39"/>
      <c r="ARC244" s="37"/>
      <c r="ARD244" s="37"/>
      <c r="ARE244" s="38"/>
      <c r="ARF244" s="37"/>
      <c r="ARG244" s="39"/>
      <c r="ARH244" s="39"/>
      <c r="ARI244" s="39"/>
      <c r="ARJ244" s="37"/>
      <c r="ARK244" s="37"/>
      <c r="ARL244" s="38"/>
      <c r="ARM244" s="37"/>
      <c r="ARN244" s="39"/>
      <c r="ARO244" s="39"/>
      <c r="ARP244" s="39"/>
      <c r="ARQ244" s="37"/>
      <c r="ARR244" s="37"/>
      <c r="ARS244" s="38"/>
      <c r="ART244" s="37"/>
      <c r="ARU244" s="39"/>
      <c r="ARV244" s="39"/>
      <c r="ARW244" s="39"/>
      <c r="ARX244" s="37"/>
      <c r="ARY244" s="37"/>
      <c r="ARZ244" s="38"/>
      <c r="ASA244" s="37"/>
      <c r="ASB244" s="39"/>
      <c r="ASC244" s="39"/>
      <c r="ASD244" s="39"/>
      <c r="ASE244" s="37"/>
      <c r="ASF244" s="37"/>
      <c r="ASG244" s="38"/>
      <c r="ASH244" s="37"/>
      <c r="ASI244" s="39"/>
      <c r="ASJ244" s="39"/>
      <c r="ASK244" s="39"/>
      <c r="ASL244" s="37"/>
      <c r="ASM244" s="37"/>
      <c r="ASN244" s="38"/>
      <c r="ASO244" s="37"/>
      <c r="ASP244" s="39"/>
      <c r="ASQ244" s="39"/>
      <c r="ASR244" s="39"/>
      <c r="ASS244" s="37"/>
      <c r="AST244" s="37"/>
      <c r="ASU244" s="38"/>
      <c r="ASV244" s="37"/>
      <c r="ASW244" s="39"/>
      <c r="ASX244" s="39"/>
      <c r="ASY244" s="39"/>
      <c r="ASZ244" s="37"/>
      <c r="ATA244" s="37"/>
      <c r="ATB244" s="38"/>
      <c r="ATC244" s="37"/>
      <c r="ATD244" s="39"/>
      <c r="ATE244" s="39"/>
      <c r="ATF244" s="39"/>
      <c r="ATG244" s="37"/>
      <c r="ATH244" s="37"/>
      <c r="ATI244" s="38"/>
      <c r="ATJ244" s="37"/>
      <c r="ATK244" s="39"/>
      <c r="ATL244" s="39"/>
      <c r="ATM244" s="39"/>
      <c r="ATN244" s="37"/>
      <c r="ATO244" s="37"/>
      <c r="ATP244" s="38"/>
      <c r="ATQ244" s="37"/>
      <c r="ATR244" s="39"/>
      <c r="ATS244" s="39"/>
      <c r="ATT244" s="39"/>
      <c r="ATU244" s="37"/>
      <c r="ATV244" s="37"/>
      <c r="ATW244" s="38"/>
      <c r="ATX244" s="37"/>
      <c r="ATY244" s="39"/>
      <c r="ATZ244" s="39"/>
      <c r="AUA244" s="39"/>
      <c r="AUB244" s="37"/>
      <c r="AUC244" s="37"/>
      <c r="AUD244" s="38"/>
      <c r="AUE244" s="37"/>
      <c r="AUF244" s="39"/>
      <c r="AUG244" s="39"/>
      <c r="AUH244" s="39"/>
      <c r="AUI244" s="37"/>
      <c r="AUJ244" s="37"/>
      <c r="AUK244" s="38"/>
      <c r="AUL244" s="37"/>
      <c r="AUM244" s="39"/>
      <c r="AUN244" s="39"/>
      <c r="AUO244" s="39"/>
      <c r="AUP244" s="37"/>
      <c r="AUQ244" s="37"/>
      <c r="AUR244" s="38"/>
      <c r="AUS244" s="37"/>
      <c r="AUT244" s="39"/>
      <c r="AUU244" s="39"/>
      <c r="AUV244" s="39"/>
      <c r="AUW244" s="37"/>
      <c r="AUX244" s="37"/>
      <c r="AUY244" s="38"/>
      <c r="AUZ244" s="37"/>
      <c r="AVA244" s="39"/>
      <c r="AVB244" s="39"/>
      <c r="AVC244" s="39"/>
      <c r="AVD244" s="37"/>
      <c r="AVE244" s="37"/>
      <c r="AVF244" s="38"/>
      <c r="AVG244" s="37"/>
      <c r="AVH244" s="39"/>
      <c r="AVI244" s="39"/>
      <c r="AVJ244" s="39"/>
      <c r="AVK244" s="37"/>
      <c r="AVL244" s="37"/>
      <c r="AVM244" s="38"/>
      <c r="AVN244" s="37"/>
      <c r="AVO244" s="39"/>
      <c r="AVP244" s="39"/>
      <c r="AVQ244" s="39"/>
      <c r="AVR244" s="37"/>
      <c r="AVS244" s="37"/>
      <c r="AVT244" s="38"/>
      <c r="AVU244" s="37"/>
      <c r="AVV244" s="39"/>
      <c r="AVW244" s="39"/>
      <c r="AVX244" s="39"/>
      <c r="AVY244" s="37"/>
      <c r="AVZ244" s="37"/>
      <c r="AWA244" s="38"/>
      <c r="AWB244" s="37"/>
      <c r="AWC244" s="39"/>
      <c r="AWD244" s="39"/>
      <c r="AWE244" s="39"/>
      <c r="AWF244" s="37"/>
      <c r="AWG244" s="37"/>
      <c r="AWH244" s="38"/>
      <c r="AWI244" s="37"/>
      <c r="AWJ244" s="39"/>
      <c r="AWK244" s="39"/>
      <c r="AWL244" s="39"/>
      <c r="AWM244" s="37"/>
      <c r="AWN244" s="37"/>
      <c r="AWO244" s="38"/>
      <c r="AWP244" s="37"/>
      <c r="AWQ244" s="39"/>
      <c r="AWR244" s="39"/>
      <c r="AWS244" s="39"/>
      <c r="AWT244" s="37"/>
      <c r="AWU244" s="37"/>
      <c r="AWV244" s="38"/>
      <c r="AWW244" s="37"/>
      <c r="AWX244" s="39"/>
      <c r="AWY244" s="39"/>
      <c r="AWZ244" s="39"/>
      <c r="AXA244" s="37"/>
      <c r="AXB244" s="37"/>
      <c r="AXC244" s="38"/>
      <c r="AXD244" s="37"/>
      <c r="AXE244" s="39"/>
      <c r="AXF244" s="39"/>
      <c r="AXG244" s="39"/>
      <c r="AXH244" s="37"/>
      <c r="AXI244" s="37"/>
      <c r="AXJ244" s="38"/>
      <c r="AXK244" s="37"/>
      <c r="AXL244" s="39"/>
      <c r="AXM244" s="39"/>
      <c r="AXN244" s="39"/>
      <c r="AXO244" s="37"/>
      <c r="AXP244" s="37"/>
      <c r="AXQ244" s="38"/>
      <c r="AXR244" s="37"/>
      <c r="AXS244" s="39"/>
      <c r="AXT244" s="39"/>
      <c r="AXU244" s="39"/>
      <c r="AXV244" s="37"/>
      <c r="AXW244" s="37"/>
      <c r="AXX244" s="38"/>
      <c r="AXY244" s="37"/>
      <c r="AXZ244" s="39"/>
      <c r="AYA244" s="39"/>
      <c r="AYB244" s="39"/>
      <c r="AYC244" s="37"/>
      <c r="AYD244" s="37"/>
      <c r="AYE244" s="38"/>
      <c r="AYF244" s="37"/>
      <c r="AYG244" s="39"/>
      <c r="AYH244" s="39"/>
      <c r="AYI244" s="39"/>
      <c r="AYJ244" s="37"/>
      <c r="AYK244" s="37"/>
      <c r="AYL244" s="38"/>
      <c r="AYM244" s="37"/>
      <c r="AYN244" s="39"/>
      <c r="AYO244" s="39"/>
      <c r="AYP244" s="39"/>
      <c r="AYQ244" s="37"/>
      <c r="AYR244" s="37"/>
      <c r="AYS244" s="38"/>
      <c r="AYT244" s="37"/>
      <c r="AYU244" s="39"/>
      <c r="AYV244" s="39"/>
      <c r="AYW244" s="39"/>
      <c r="AYX244" s="37"/>
      <c r="AYY244" s="37"/>
      <c r="AYZ244" s="38"/>
      <c r="AZA244" s="37"/>
      <c r="AZB244" s="39"/>
      <c r="AZC244" s="39"/>
      <c r="AZD244" s="39"/>
      <c r="AZE244" s="37"/>
      <c r="AZF244" s="37"/>
      <c r="AZG244" s="38"/>
      <c r="AZH244" s="37"/>
      <c r="AZI244" s="39"/>
      <c r="AZJ244" s="39"/>
      <c r="AZK244" s="39"/>
      <c r="AZL244" s="37"/>
      <c r="AZM244" s="37"/>
      <c r="AZN244" s="38"/>
      <c r="AZO244" s="37"/>
      <c r="AZP244" s="39"/>
      <c r="AZQ244" s="39"/>
      <c r="AZR244" s="39"/>
      <c r="AZS244" s="37"/>
      <c r="AZT244" s="37"/>
      <c r="AZU244" s="38"/>
      <c r="AZV244" s="37"/>
      <c r="AZW244" s="39"/>
      <c r="AZX244" s="39"/>
      <c r="AZY244" s="39"/>
      <c r="AZZ244" s="37"/>
      <c r="BAA244" s="37"/>
      <c r="BAB244" s="38"/>
      <c r="BAC244" s="37"/>
      <c r="BAD244" s="39"/>
      <c r="BAE244" s="39"/>
      <c r="BAF244" s="39"/>
      <c r="BAG244" s="37"/>
      <c r="BAH244" s="37"/>
      <c r="BAI244" s="38"/>
      <c r="BAJ244" s="37"/>
      <c r="BAK244" s="39"/>
      <c r="BAL244" s="39"/>
      <c r="BAM244" s="39"/>
      <c r="BAN244" s="37"/>
      <c r="BAO244" s="37"/>
      <c r="BAP244" s="38"/>
      <c r="BAQ244" s="37"/>
      <c r="BAR244" s="39"/>
      <c r="BAS244" s="39"/>
      <c r="BAT244" s="39"/>
      <c r="BAU244" s="37"/>
      <c r="BAV244" s="37"/>
      <c r="BAW244" s="38"/>
      <c r="BAX244" s="37"/>
      <c r="BAY244" s="39"/>
      <c r="BAZ244" s="39"/>
      <c r="BBA244" s="39"/>
      <c r="BBB244" s="37"/>
      <c r="BBC244" s="37"/>
      <c r="BBD244" s="38"/>
      <c r="BBE244" s="37"/>
      <c r="BBF244" s="39"/>
      <c r="BBG244" s="39"/>
      <c r="BBH244" s="39"/>
      <c r="BBI244" s="37"/>
      <c r="BBJ244" s="37"/>
      <c r="BBK244" s="38"/>
      <c r="BBL244" s="37"/>
      <c r="BBM244" s="39"/>
      <c r="BBN244" s="39"/>
      <c r="BBO244" s="39"/>
      <c r="BBP244" s="37"/>
      <c r="BBQ244" s="37"/>
      <c r="BBR244" s="38"/>
      <c r="BBS244" s="37"/>
      <c r="BBT244" s="39"/>
      <c r="BBU244" s="39"/>
      <c r="BBV244" s="39"/>
      <c r="BBW244" s="37"/>
      <c r="BBX244" s="37"/>
      <c r="BBY244" s="38"/>
      <c r="BBZ244" s="37"/>
      <c r="BCA244" s="39"/>
      <c r="BCB244" s="39"/>
      <c r="BCC244" s="39"/>
      <c r="BCD244" s="37"/>
      <c r="BCE244" s="37"/>
      <c r="BCF244" s="38"/>
      <c r="BCG244" s="37"/>
      <c r="BCH244" s="39"/>
      <c r="BCI244" s="39"/>
      <c r="BCJ244" s="39"/>
      <c r="BCK244" s="37"/>
      <c r="BCL244" s="37"/>
      <c r="BCM244" s="38"/>
      <c r="BCN244" s="37"/>
      <c r="BCO244" s="39"/>
      <c r="BCP244" s="39"/>
      <c r="BCQ244" s="39"/>
      <c r="BCR244" s="37"/>
      <c r="BCS244" s="37"/>
      <c r="BCT244" s="38"/>
      <c r="BCU244" s="37"/>
      <c r="BCV244" s="39"/>
      <c r="BCW244" s="39"/>
      <c r="BCX244" s="39"/>
      <c r="BCY244" s="37"/>
      <c r="BCZ244" s="37"/>
      <c r="BDA244" s="38"/>
      <c r="BDB244" s="37"/>
      <c r="BDC244" s="39"/>
      <c r="BDD244" s="39"/>
      <c r="BDE244" s="39"/>
      <c r="BDF244" s="37"/>
      <c r="BDG244" s="37"/>
      <c r="BDH244" s="38"/>
      <c r="BDI244" s="37"/>
      <c r="BDJ244" s="39"/>
      <c r="BDK244" s="39"/>
      <c r="BDL244" s="39"/>
      <c r="BDM244" s="37"/>
      <c r="BDN244" s="37"/>
      <c r="BDO244" s="38"/>
      <c r="BDP244" s="37"/>
      <c r="BDQ244" s="39"/>
      <c r="BDR244" s="39"/>
      <c r="BDS244" s="39"/>
      <c r="BDT244" s="37"/>
      <c r="BDU244" s="37"/>
      <c r="BDV244" s="38"/>
      <c r="BDW244" s="37"/>
      <c r="BDX244" s="39"/>
      <c r="BDY244" s="39"/>
      <c r="BDZ244" s="39"/>
      <c r="BEA244" s="37"/>
      <c r="BEB244" s="37"/>
      <c r="BEC244" s="38"/>
      <c r="BED244" s="37"/>
      <c r="BEE244" s="39"/>
      <c r="BEF244" s="39"/>
      <c r="BEG244" s="39"/>
      <c r="BEH244" s="37"/>
      <c r="BEI244" s="37"/>
      <c r="BEJ244" s="38"/>
      <c r="BEK244" s="37"/>
      <c r="BEL244" s="39"/>
      <c r="BEM244" s="39"/>
      <c r="BEN244" s="39"/>
      <c r="BEO244" s="37"/>
      <c r="BEP244" s="37"/>
      <c r="BEQ244" s="38"/>
      <c r="BER244" s="37"/>
      <c r="BES244" s="39"/>
      <c r="BET244" s="39"/>
      <c r="BEU244" s="39"/>
      <c r="BEV244" s="37"/>
      <c r="BEW244" s="37"/>
      <c r="BEX244" s="38"/>
      <c r="BEY244" s="37"/>
      <c r="BEZ244" s="39"/>
      <c r="BFA244" s="39"/>
      <c r="BFB244" s="39"/>
      <c r="BFC244" s="37"/>
      <c r="BFD244" s="37"/>
      <c r="BFE244" s="38"/>
      <c r="BFF244" s="37"/>
      <c r="BFG244" s="39"/>
      <c r="BFH244" s="39"/>
      <c r="BFI244" s="39"/>
      <c r="BFJ244" s="37"/>
      <c r="BFK244" s="37"/>
      <c r="BFL244" s="38"/>
      <c r="BFM244" s="37"/>
      <c r="BFN244" s="39"/>
      <c r="BFO244" s="39"/>
      <c r="BFP244" s="39"/>
      <c r="BFQ244" s="37"/>
      <c r="BFR244" s="37"/>
      <c r="BFS244" s="38"/>
      <c r="BFT244" s="37"/>
      <c r="BFU244" s="39"/>
      <c r="BFV244" s="39"/>
      <c r="BFW244" s="39"/>
      <c r="BFX244" s="37"/>
      <c r="BFY244" s="37"/>
      <c r="BFZ244" s="38"/>
      <c r="BGA244" s="37"/>
      <c r="BGB244" s="39"/>
      <c r="BGC244" s="39"/>
      <c r="BGD244" s="39"/>
      <c r="BGE244" s="37"/>
      <c r="BGF244" s="37"/>
      <c r="BGG244" s="38"/>
      <c r="BGH244" s="37"/>
      <c r="BGI244" s="39"/>
      <c r="BGJ244" s="39"/>
      <c r="BGK244" s="39"/>
      <c r="BGL244" s="37"/>
      <c r="BGM244" s="37"/>
      <c r="BGN244" s="38"/>
      <c r="BGO244" s="37"/>
      <c r="BGP244" s="39"/>
      <c r="BGQ244" s="39"/>
      <c r="BGR244" s="39"/>
      <c r="BGS244" s="37"/>
      <c r="BGT244" s="37"/>
      <c r="BGU244" s="38"/>
      <c r="BGV244" s="37"/>
      <c r="BGW244" s="39"/>
      <c r="BGX244" s="39"/>
      <c r="BGY244" s="39"/>
      <c r="BGZ244" s="37"/>
      <c r="BHA244" s="37"/>
      <c r="BHB244" s="38"/>
      <c r="BHC244" s="37"/>
      <c r="BHD244" s="39"/>
      <c r="BHE244" s="39"/>
      <c r="BHF244" s="39"/>
      <c r="BHG244" s="37"/>
      <c r="BHH244" s="37"/>
      <c r="BHI244" s="38"/>
      <c r="BHJ244" s="37"/>
      <c r="BHK244" s="39"/>
      <c r="BHL244" s="39"/>
      <c r="BHM244" s="39"/>
      <c r="BHN244" s="37"/>
      <c r="BHO244" s="37"/>
      <c r="BHP244" s="38"/>
      <c r="BHQ244" s="37"/>
      <c r="BHR244" s="39"/>
      <c r="BHS244" s="39"/>
      <c r="BHT244" s="39"/>
      <c r="BHU244" s="37"/>
      <c r="BHV244" s="37"/>
      <c r="BHW244" s="38"/>
      <c r="BHX244" s="37"/>
      <c r="BHY244" s="39"/>
      <c r="BHZ244" s="39"/>
      <c r="BIA244" s="39"/>
      <c r="BIB244" s="37"/>
      <c r="BIC244" s="37"/>
      <c r="BID244" s="38"/>
      <c r="BIE244" s="37"/>
      <c r="BIF244" s="39"/>
      <c r="BIG244" s="39"/>
      <c r="BIH244" s="39"/>
      <c r="BII244" s="37"/>
      <c r="BIJ244" s="37"/>
      <c r="BIK244" s="38"/>
      <c r="BIL244" s="37"/>
      <c r="BIM244" s="39"/>
      <c r="BIN244" s="39"/>
      <c r="BIO244" s="39"/>
      <c r="BIP244" s="37"/>
      <c r="BIQ244" s="37"/>
      <c r="BIR244" s="38"/>
      <c r="BIS244" s="37"/>
      <c r="BIT244" s="39"/>
      <c r="BIU244" s="39"/>
      <c r="BIV244" s="39"/>
      <c r="BIW244" s="37"/>
      <c r="BIX244" s="37"/>
      <c r="BIY244" s="38"/>
      <c r="BIZ244" s="37"/>
      <c r="BJA244" s="39"/>
      <c r="BJB244" s="39"/>
      <c r="BJC244" s="39"/>
      <c r="BJD244" s="37"/>
      <c r="BJE244" s="37"/>
      <c r="BJF244" s="38"/>
      <c r="BJG244" s="37"/>
      <c r="BJH244" s="39"/>
      <c r="BJI244" s="39"/>
      <c r="BJJ244" s="39"/>
      <c r="BJK244" s="37"/>
      <c r="BJL244" s="37"/>
      <c r="BJM244" s="38"/>
      <c r="BJN244" s="37"/>
      <c r="BJO244" s="39"/>
      <c r="BJP244" s="39"/>
      <c r="BJQ244" s="39"/>
      <c r="BJR244" s="37"/>
      <c r="BJS244" s="37"/>
      <c r="BJT244" s="38"/>
      <c r="BJU244" s="37"/>
      <c r="BJV244" s="39"/>
      <c r="BJW244" s="39"/>
      <c r="BJX244" s="39"/>
      <c r="BJY244" s="37"/>
      <c r="BJZ244" s="37"/>
      <c r="BKA244" s="38"/>
      <c r="BKB244" s="37"/>
      <c r="BKC244" s="39"/>
      <c r="BKD244" s="39"/>
      <c r="BKE244" s="39"/>
      <c r="BKF244" s="37"/>
      <c r="BKG244" s="37"/>
      <c r="BKH244" s="38"/>
      <c r="BKI244" s="37"/>
      <c r="BKJ244" s="39"/>
      <c r="BKK244" s="39"/>
      <c r="BKL244" s="39"/>
      <c r="BKM244" s="37"/>
      <c r="BKN244" s="37"/>
      <c r="BKO244" s="38"/>
      <c r="BKP244" s="37"/>
      <c r="BKQ244" s="39"/>
      <c r="BKR244" s="39"/>
      <c r="BKS244" s="39"/>
      <c r="BKT244" s="37"/>
      <c r="BKU244" s="37"/>
      <c r="BKV244" s="38"/>
      <c r="BKW244" s="37"/>
      <c r="BKX244" s="39"/>
      <c r="BKY244" s="39"/>
      <c r="BKZ244" s="39"/>
      <c r="BLA244" s="37"/>
      <c r="BLB244" s="37"/>
      <c r="BLC244" s="38"/>
      <c r="BLD244" s="37"/>
      <c r="BLE244" s="39"/>
      <c r="BLF244" s="39"/>
      <c r="BLG244" s="39"/>
      <c r="BLH244" s="37"/>
      <c r="BLI244" s="37"/>
      <c r="BLJ244" s="38"/>
      <c r="BLK244" s="37"/>
      <c r="BLL244" s="39"/>
      <c r="BLM244" s="39"/>
      <c r="BLN244" s="39"/>
      <c r="BLO244" s="37"/>
      <c r="BLP244" s="37"/>
      <c r="BLQ244" s="38"/>
      <c r="BLR244" s="37"/>
      <c r="BLS244" s="39"/>
      <c r="BLT244" s="39"/>
      <c r="BLU244" s="39"/>
      <c r="BLV244" s="37"/>
      <c r="BLW244" s="37"/>
      <c r="BLX244" s="38"/>
      <c r="BLY244" s="37"/>
      <c r="BLZ244" s="39"/>
      <c r="BMA244" s="39"/>
      <c r="BMB244" s="39"/>
      <c r="BMC244" s="37"/>
      <c r="BMD244" s="37"/>
      <c r="BME244" s="38"/>
      <c r="BMF244" s="37"/>
      <c r="BMG244" s="39"/>
      <c r="BMH244" s="39"/>
      <c r="BMI244" s="39"/>
      <c r="BMJ244" s="37"/>
      <c r="BMK244" s="37"/>
      <c r="BML244" s="38"/>
      <c r="BMM244" s="37"/>
      <c r="BMN244" s="39"/>
      <c r="BMO244" s="39"/>
      <c r="BMP244" s="39"/>
      <c r="BMQ244" s="37"/>
      <c r="BMR244" s="37"/>
      <c r="BMS244" s="38"/>
      <c r="BMT244" s="37"/>
      <c r="BMU244" s="39"/>
      <c r="BMV244" s="39"/>
      <c r="BMW244" s="39"/>
      <c r="BMX244" s="37"/>
      <c r="BMY244" s="37"/>
      <c r="BMZ244" s="38"/>
      <c r="BNA244" s="37"/>
      <c r="BNB244" s="39"/>
      <c r="BNC244" s="39"/>
      <c r="BND244" s="39"/>
      <c r="BNE244" s="37"/>
      <c r="BNF244" s="37"/>
      <c r="BNG244" s="38"/>
      <c r="BNH244" s="37"/>
      <c r="BNI244" s="39"/>
      <c r="BNJ244" s="39"/>
      <c r="BNK244" s="39"/>
      <c r="BNL244" s="37"/>
      <c r="BNM244" s="37"/>
      <c r="BNN244" s="38"/>
      <c r="BNO244" s="37"/>
      <c r="BNP244" s="39"/>
      <c r="BNQ244" s="39"/>
      <c r="BNR244" s="39"/>
      <c r="BNS244" s="37"/>
      <c r="BNT244" s="37"/>
      <c r="BNU244" s="38"/>
      <c r="BNV244" s="37"/>
      <c r="BNW244" s="39"/>
      <c r="BNX244" s="39"/>
      <c r="BNY244" s="39"/>
      <c r="BNZ244" s="37"/>
      <c r="BOA244" s="37"/>
      <c r="BOB244" s="38"/>
      <c r="BOC244" s="37"/>
      <c r="BOD244" s="39"/>
      <c r="BOE244" s="39"/>
      <c r="BOF244" s="39"/>
      <c r="BOG244" s="37"/>
      <c r="BOH244" s="37"/>
      <c r="BOI244" s="38"/>
      <c r="BOJ244" s="37"/>
      <c r="BOK244" s="39"/>
      <c r="BOL244" s="39"/>
      <c r="BOM244" s="39"/>
      <c r="BON244" s="37"/>
      <c r="BOO244" s="37"/>
      <c r="BOP244" s="38"/>
      <c r="BOQ244" s="37"/>
      <c r="BOR244" s="39"/>
      <c r="BOS244" s="39"/>
      <c r="BOT244" s="39"/>
      <c r="BOU244" s="37"/>
      <c r="BOV244" s="37"/>
      <c r="BOW244" s="38"/>
      <c r="BOX244" s="37"/>
      <c r="BOY244" s="39"/>
      <c r="BOZ244" s="39"/>
      <c r="BPA244" s="39"/>
      <c r="BPB244" s="37"/>
      <c r="BPC244" s="37"/>
      <c r="BPD244" s="38"/>
      <c r="BPE244" s="37"/>
      <c r="BPF244" s="39"/>
      <c r="BPG244" s="39"/>
      <c r="BPH244" s="39"/>
      <c r="BPI244" s="37"/>
      <c r="BPJ244" s="37"/>
      <c r="BPK244" s="38"/>
      <c r="BPL244" s="37"/>
      <c r="BPM244" s="39"/>
      <c r="BPN244" s="39"/>
      <c r="BPO244" s="39"/>
      <c r="BPP244" s="37"/>
      <c r="BPQ244" s="37"/>
      <c r="BPR244" s="38"/>
      <c r="BPS244" s="37"/>
      <c r="BPT244" s="39"/>
      <c r="BPU244" s="39"/>
      <c r="BPV244" s="39"/>
      <c r="BPW244" s="37"/>
      <c r="BPX244" s="37"/>
      <c r="BPY244" s="38"/>
      <c r="BPZ244" s="37"/>
      <c r="BQA244" s="39"/>
      <c r="BQB244" s="39"/>
      <c r="BQC244" s="39"/>
      <c r="BQD244" s="37"/>
      <c r="BQE244" s="37"/>
      <c r="BQF244" s="38"/>
      <c r="BQG244" s="37"/>
      <c r="BQH244" s="39"/>
      <c r="BQI244" s="39"/>
      <c r="BQJ244" s="39"/>
      <c r="BQK244" s="37"/>
      <c r="BQL244" s="37"/>
      <c r="BQM244" s="38"/>
      <c r="BQN244" s="37"/>
      <c r="BQO244" s="39"/>
      <c r="BQP244" s="39"/>
      <c r="BQQ244" s="39"/>
      <c r="BQR244" s="37"/>
      <c r="BQS244" s="37"/>
      <c r="BQT244" s="38"/>
      <c r="BQU244" s="37"/>
      <c r="BQV244" s="39"/>
      <c r="BQW244" s="39"/>
      <c r="BQX244" s="39"/>
      <c r="BQY244" s="37"/>
      <c r="BQZ244" s="37"/>
      <c r="BRA244" s="38"/>
      <c r="BRB244" s="37"/>
      <c r="BRC244" s="39"/>
      <c r="BRD244" s="39"/>
      <c r="BRE244" s="39"/>
      <c r="BRF244" s="37"/>
      <c r="BRG244" s="37"/>
      <c r="BRH244" s="38"/>
      <c r="BRI244" s="37"/>
      <c r="BRJ244" s="39"/>
      <c r="BRK244" s="39"/>
      <c r="BRL244" s="39"/>
      <c r="BRM244" s="37"/>
      <c r="BRN244" s="37"/>
      <c r="BRO244" s="38"/>
      <c r="BRP244" s="37"/>
      <c r="BRQ244" s="39"/>
      <c r="BRR244" s="39"/>
      <c r="BRS244" s="39"/>
      <c r="BRT244" s="37"/>
      <c r="BRU244" s="37"/>
      <c r="BRV244" s="38"/>
      <c r="BRW244" s="37"/>
      <c r="BRX244" s="39"/>
      <c r="BRY244" s="39"/>
      <c r="BRZ244" s="39"/>
      <c r="BSA244" s="37"/>
      <c r="BSB244" s="37"/>
      <c r="BSC244" s="38"/>
      <c r="BSD244" s="37"/>
      <c r="BSE244" s="39"/>
      <c r="BSF244" s="39"/>
      <c r="BSG244" s="39"/>
      <c r="BSH244" s="37"/>
      <c r="BSI244" s="37"/>
      <c r="BSJ244" s="38"/>
      <c r="BSK244" s="37"/>
      <c r="BSL244" s="39"/>
      <c r="BSM244" s="39"/>
      <c r="BSN244" s="39"/>
      <c r="BSO244" s="37"/>
      <c r="BSP244" s="37"/>
      <c r="BSQ244" s="38"/>
      <c r="BSR244" s="37"/>
      <c r="BSS244" s="39"/>
      <c r="BST244" s="39"/>
      <c r="BSU244" s="39"/>
      <c r="BSV244" s="37"/>
      <c r="BSW244" s="37"/>
      <c r="BSX244" s="38"/>
      <c r="BSY244" s="37"/>
      <c r="BSZ244" s="39"/>
      <c r="BTA244" s="39"/>
      <c r="BTB244" s="39"/>
      <c r="BTC244" s="37"/>
      <c r="BTD244" s="37"/>
      <c r="BTE244" s="38"/>
      <c r="BTF244" s="37"/>
      <c r="BTG244" s="39"/>
      <c r="BTH244" s="39"/>
      <c r="BTI244" s="39"/>
      <c r="BTJ244" s="37"/>
      <c r="BTK244" s="37"/>
      <c r="BTL244" s="38"/>
      <c r="BTM244" s="37"/>
      <c r="BTN244" s="39"/>
      <c r="BTO244" s="39"/>
      <c r="BTP244" s="39"/>
      <c r="BTQ244" s="37"/>
      <c r="BTR244" s="37"/>
      <c r="BTS244" s="38"/>
      <c r="BTT244" s="37"/>
      <c r="BTU244" s="39"/>
      <c r="BTV244" s="39"/>
      <c r="BTW244" s="39"/>
      <c r="BTX244" s="37"/>
      <c r="BTY244" s="37"/>
      <c r="BTZ244" s="38"/>
      <c r="BUA244" s="37"/>
      <c r="BUB244" s="39"/>
      <c r="BUC244" s="39"/>
      <c r="BUD244" s="39"/>
      <c r="BUE244" s="37"/>
      <c r="BUF244" s="37"/>
      <c r="BUG244" s="38"/>
      <c r="BUH244" s="37"/>
      <c r="BUI244" s="39"/>
      <c r="BUJ244" s="39"/>
      <c r="BUK244" s="39"/>
      <c r="BUL244" s="37"/>
      <c r="BUM244" s="37"/>
      <c r="BUN244" s="38"/>
      <c r="BUO244" s="37"/>
      <c r="BUP244" s="39"/>
      <c r="BUQ244" s="39"/>
      <c r="BUR244" s="39"/>
      <c r="BUS244" s="37"/>
      <c r="BUT244" s="37"/>
      <c r="BUU244" s="38"/>
      <c r="BUV244" s="37"/>
      <c r="BUW244" s="39"/>
      <c r="BUX244" s="39"/>
      <c r="BUY244" s="39"/>
      <c r="BUZ244" s="37"/>
      <c r="BVA244" s="37"/>
      <c r="BVB244" s="38"/>
      <c r="BVC244" s="37"/>
      <c r="BVD244" s="39"/>
      <c r="BVE244" s="39"/>
      <c r="BVF244" s="39"/>
      <c r="BVG244" s="37"/>
      <c r="BVH244" s="37"/>
      <c r="BVI244" s="38"/>
      <c r="BVJ244" s="37"/>
      <c r="BVK244" s="39"/>
      <c r="BVL244" s="39"/>
      <c r="BVM244" s="39"/>
      <c r="BVN244" s="37"/>
      <c r="BVO244" s="37"/>
      <c r="BVP244" s="38"/>
      <c r="BVQ244" s="37"/>
      <c r="BVR244" s="39"/>
      <c r="BVS244" s="39"/>
      <c r="BVT244" s="39"/>
      <c r="BVU244" s="37"/>
      <c r="BVV244" s="37"/>
      <c r="BVW244" s="38"/>
      <c r="BVX244" s="37"/>
      <c r="BVY244" s="39"/>
      <c r="BVZ244" s="39"/>
      <c r="BWA244" s="39"/>
      <c r="BWB244" s="37"/>
      <c r="BWC244" s="37"/>
      <c r="BWD244" s="38"/>
      <c r="BWE244" s="37"/>
      <c r="BWF244" s="39"/>
      <c r="BWG244" s="39"/>
      <c r="BWH244" s="39"/>
      <c r="BWI244" s="37"/>
      <c r="BWJ244" s="37"/>
      <c r="BWK244" s="38"/>
      <c r="BWL244" s="37"/>
      <c r="BWM244" s="39"/>
      <c r="BWN244" s="39"/>
      <c r="BWO244" s="39"/>
      <c r="BWP244" s="37"/>
      <c r="BWQ244" s="37"/>
      <c r="BWR244" s="38"/>
      <c r="BWS244" s="37"/>
      <c r="BWT244" s="39"/>
      <c r="BWU244" s="39"/>
      <c r="BWV244" s="39"/>
      <c r="BWW244" s="37"/>
      <c r="BWX244" s="37"/>
      <c r="BWY244" s="38"/>
      <c r="BWZ244" s="37"/>
      <c r="BXA244" s="39"/>
      <c r="BXB244" s="39"/>
      <c r="BXC244" s="39"/>
      <c r="BXD244" s="37"/>
      <c r="BXE244" s="37"/>
      <c r="BXF244" s="38"/>
      <c r="BXG244" s="37"/>
      <c r="BXH244" s="39"/>
      <c r="BXI244" s="39"/>
      <c r="BXJ244" s="39"/>
      <c r="BXK244" s="37"/>
      <c r="BXL244" s="37"/>
      <c r="BXM244" s="38"/>
      <c r="BXN244" s="37"/>
      <c r="BXO244" s="39"/>
      <c r="BXP244" s="39"/>
      <c r="BXQ244" s="39"/>
      <c r="BXR244" s="37"/>
      <c r="BXS244" s="37"/>
      <c r="BXT244" s="38"/>
      <c r="BXU244" s="37"/>
      <c r="BXV244" s="39"/>
      <c r="BXW244" s="39"/>
      <c r="BXX244" s="39"/>
      <c r="BXY244" s="37"/>
      <c r="BXZ244" s="37"/>
      <c r="BYA244" s="38"/>
      <c r="BYB244" s="37"/>
      <c r="BYC244" s="39"/>
      <c r="BYD244" s="39"/>
      <c r="BYE244" s="39"/>
      <c r="BYF244" s="37"/>
      <c r="BYG244" s="37"/>
      <c r="BYH244" s="38"/>
      <c r="BYI244" s="37"/>
      <c r="BYJ244" s="39"/>
      <c r="BYK244" s="39"/>
      <c r="BYL244" s="39"/>
      <c r="BYM244" s="37"/>
      <c r="BYN244" s="37"/>
      <c r="BYO244" s="38"/>
      <c r="BYP244" s="37"/>
      <c r="BYQ244" s="39"/>
      <c r="BYR244" s="39"/>
      <c r="BYS244" s="39"/>
      <c r="BYT244" s="37"/>
      <c r="BYU244" s="37"/>
      <c r="BYV244" s="38"/>
      <c r="BYW244" s="37"/>
      <c r="BYX244" s="39"/>
      <c r="BYY244" s="39"/>
      <c r="BYZ244" s="39"/>
      <c r="BZA244" s="37"/>
      <c r="BZB244" s="37"/>
      <c r="BZC244" s="38"/>
      <c r="BZD244" s="37"/>
      <c r="BZE244" s="39"/>
      <c r="BZF244" s="39"/>
      <c r="BZG244" s="39"/>
      <c r="BZH244" s="37"/>
      <c r="BZI244" s="37"/>
      <c r="BZJ244" s="38"/>
      <c r="BZK244" s="37"/>
      <c r="BZL244" s="39"/>
      <c r="BZM244" s="39"/>
      <c r="BZN244" s="39"/>
      <c r="BZO244" s="37"/>
      <c r="BZP244" s="37"/>
      <c r="BZQ244" s="38"/>
      <c r="BZR244" s="37"/>
      <c r="BZS244" s="39"/>
      <c r="BZT244" s="39"/>
      <c r="BZU244" s="39"/>
      <c r="BZV244" s="37"/>
      <c r="BZW244" s="37"/>
      <c r="BZX244" s="38"/>
      <c r="BZY244" s="37"/>
      <c r="BZZ244" s="39"/>
      <c r="CAA244" s="39"/>
      <c r="CAB244" s="39"/>
      <c r="CAC244" s="37"/>
      <c r="CAD244" s="37"/>
      <c r="CAE244" s="38"/>
      <c r="CAF244" s="37"/>
      <c r="CAG244" s="39"/>
      <c r="CAH244" s="39"/>
      <c r="CAI244" s="39"/>
      <c r="CAJ244" s="37"/>
      <c r="CAK244" s="37"/>
      <c r="CAL244" s="38"/>
      <c r="CAM244" s="37"/>
      <c r="CAN244" s="39"/>
      <c r="CAO244" s="39"/>
      <c r="CAP244" s="39"/>
      <c r="CAQ244" s="37"/>
      <c r="CAR244" s="37"/>
      <c r="CAS244" s="38"/>
      <c r="CAT244" s="37"/>
      <c r="CAU244" s="39"/>
      <c r="CAV244" s="39"/>
      <c r="CAW244" s="39"/>
      <c r="CAX244" s="37"/>
      <c r="CAY244" s="37"/>
      <c r="CAZ244" s="38"/>
      <c r="CBA244" s="37"/>
      <c r="CBB244" s="39"/>
      <c r="CBC244" s="39"/>
      <c r="CBD244" s="39"/>
      <c r="CBE244" s="37"/>
      <c r="CBF244" s="37"/>
      <c r="CBG244" s="38"/>
      <c r="CBH244" s="37"/>
      <c r="CBI244" s="39"/>
      <c r="CBJ244" s="39"/>
      <c r="CBK244" s="39"/>
      <c r="CBL244" s="37"/>
      <c r="CBM244" s="37"/>
      <c r="CBN244" s="38"/>
      <c r="CBO244" s="37"/>
      <c r="CBP244" s="39"/>
      <c r="CBQ244" s="39"/>
      <c r="CBR244" s="39"/>
      <c r="CBS244" s="37"/>
      <c r="CBT244" s="37"/>
      <c r="CBU244" s="38"/>
      <c r="CBV244" s="37"/>
      <c r="CBW244" s="39"/>
      <c r="CBX244" s="39"/>
      <c r="CBY244" s="39"/>
      <c r="CBZ244" s="37"/>
      <c r="CCA244" s="37"/>
      <c r="CCB244" s="38"/>
      <c r="CCC244" s="37"/>
      <c r="CCD244" s="39"/>
      <c r="CCE244" s="39"/>
      <c r="CCF244" s="39"/>
      <c r="CCG244" s="37"/>
      <c r="CCH244" s="37"/>
      <c r="CCI244" s="38"/>
      <c r="CCJ244" s="37"/>
      <c r="CCK244" s="39"/>
      <c r="CCL244" s="39"/>
      <c r="CCM244" s="39"/>
      <c r="CCN244" s="37"/>
      <c r="CCO244" s="37"/>
      <c r="CCP244" s="38"/>
      <c r="CCQ244" s="37"/>
      <c r="CCR244" s="39"/>
      <c r="CCS244" s="39"/>
      <c r="CCT244" s="39"/>
      <c r="CCU244" s="37"/>
      <c r="CCV244" s="37"/>
      <c r="CCW244" s="38"/>
      <c r="CCX244" s="37"/>
      <c r="CCY244" s="39"/>
      <c r="CCZ244" s="39"/>
      <c r="CDA244" s="39"/>
      <c r="CDB244" s="37"/>
      <c r="CDC244" s="37"/>
      <c r="CDD244" s="38"/>
      <c r="CDE244" s="37"/>
      <c r="CDF244" s="39"/>
      <c r="CDG244" s="39"/>
      <c r="CDH244" s="39"/>
      <c r="CDI244" s="37"/>
      <c r="CDJ244" s="37"/>
      <c r="CDK244" s="38"/>
      <c r="CDL244" s="37"/>
      <c r="CDM244" s="39"/>
      <c r="CDN244" s="39"/>
      <c r="CDO244" s="39"/>
      <c r="CDP244" s="37"/>
      <c r="CDQ244" s="37"/>
      <c r="CDR244" s="38"/>
      <c r="CDS244" s="37"/>
      <c r="CDT244" s="39"/>
      <c r="CDU244" s="39"/>
      <c r="CDV244" s="39"/>
      <c r="CDW244" s="37"/>
      <c r="CDX244" s="37"/>
      <c r="CDY244" s="38"/>
      <c r="CDZ244" s="37"/>
      <c r="CEA244" s="39"/>
      <c r="CEB244" s="39"/>
      <c r="CEC244" s="39"/>
      <c r="CED244" s="37"/>
      <c r="CEE244" s="37"/>
      <c r="CEF244" s="38"/>
      <c r="CEG244" s="37"/>
      <c r="CEH244" s="39"/>
      <c r="CEI244" s="39"/>
      <c r="CEJ244" s="39"/>
      <c r="CEK244" s="37"/>
      <c r="CEL244" s="37"/>
      <c r="CEM244" s="38"/>
      <c r="CEN244" s="37"/>
      <c r="CEO244" s="39"/>
      <c r="CEP244" s="39"/>
      <c r="CEQ244" s="39"/>
      <c r="CER244" s="37"/>
      <c r="CES244" s="37"/>
      <c r="CET244" s="38"/>
      <c r="CEU244" s="37"/>
      <c r="CEV244" s="39"/>
      <c r="CEW244" s="39"/>
      <c r="CEX244" s="39"/>
      <c r="CEY244" s="37"/>
      <c r="CEZ244" s="37"/>
      <c r="CFA244" s="38"/>
      <c r="CFB244" s="37"/>
      <c r="CFC244" s="39"/>
      <c r="CFD244" s="39"/>
      <c r="CFE244" s="39"/>
      <c r="CFF244" s="37"/>
      <c r="CFG244" s="37"/>
      <c r="CFH244" s="38"/>
      <c r="CFI244" s="37"/>
      <c r="CFJ244" s="39"/>
      <c r="CFK244" s="39"/>
      <c r="CFL244" s="39"/>
      <c r="CFM244" s="37"/>
      <c r="CFN244" s="37"/>
      <c r="CFO244" s="38"/>
      <c r="CFP244" s="37"/>
      <c r="CFQ244" s="39"/>
      <c r="CFR244" s="39"/>
      <c r="CFS244" s="39"/>
      <c r="CFT244" s="37"/>
      <c r="CFU244" s="37"/>
      <c r="CFV244" s="38"/>
      <c r="CFW244" s="37"/>
      <c r="CFX244" s="39"/>
      <c r="CFY244" s="39"/>
      <c r="CFZ244" s="39"/>
      <c r="CGA244" s="37"/>
      <c r="CGB244" s="37"/>
      <c r="CGC244" s="38"/>
      <c r="CGD244" s="37"/>
      <c r="CGE244" s="39"/>
      <c r="CGF244" s="39"/>
      <c r="CGG244" s="39"/>
      <c r="CGH244" s="37"/>
      <c r="CGI244" s="37"/>
      <c r="CGJ244" s="38"/>
      <c r="CGK244" s="37"/>
      <c r="CGL244" s="39"/>
      <c r="CGM244" s="39"/>
      <c r="CGN244" s="39"/>
      <c r="CGO244" s="37"/>
      <c r="CGP244" s="37"/>
      <c r="CGQ244" s="38"/>
      <c r="CGR244" s="37"/>
      <c r="CGS244" s="39"/>
      <c r="CGT244" s="39"/>
      <c r="CGU244" s="39"/>
      <c r="CGV244" s="37"/>
      <c r="CGW244" s="37"/>
      <c r="CGX244" s="38"/>
      <c r="CGY244" s="37"/>
      <c r="CGZ244" s="39"/>
      <c r="CHA244" s="39"/>
      <c r="CHB244" s="39"/>
      <c r="CHC244" s="37"/>
      <c r="CHD244" s="37"/>
      <c r="CHE244" s="38"/>
      <c r="CHF244" s="37"/>
      <c r="CHG244" s="39"/>
      <c r="CHH244" s="39"/>
      <c r="CHI244" s="39"/>
      <c r="CHJ244" s="37"/>
      <c r="CHK244" s="37"/>
      <c r="CHL244" s="38"/>
      <c r="CHM244" s="37"/>
      <c r="CHN244" s="39"/>
      <c r="CHO244" s="39"/>
      <c r="CHP244" s="39"/>
      <c r="CHQ244" s="37"/>
      <c r="CHR244" s="37"/>
      <c r="CHS244" s="38"/>
      <c r="CHT244" s="37"/>
      <c r="CHU244" s="39"/>
      <c r="CHV244" s="39"/>
      <c r="CHW244" s="39"/>
      <c r="CHX244" s="37"/>
      <c r="CHY244" s="37"/>
      <c r="CHZ244" s="38"/>
      <c r="CIA244" s="37"/>
      <c r="CIB244" s="39"/>
      <c r="CIC244" s="39"/>
      <c r="CID244" s="39"/>
      <c r="CIE244" s="37"/>
      <c r="CIF244" s="37"/>
      <c r="CIG244" s="38"/>
      <c r="CIH244" s="37"/>
      <c r="CII244" s="39"/>
      <c r="CIJ244" s="39"/>
      <c r="CIK244" s="39"/>
      <c r="CIL244" s="37"/>
      <c r="CIM244" s="37"/>
      <c r="CIN244" s="38"/>
      <c r="CIO244" s="37"/>
      <c r="CIP244" s="39"/>
      <c r="CIQ244" s="39"/>
      <c r="CIR244" s="39"/>
      <c r="CIS244" s="37"/>
      <c r="CIT244" s="37"/>
      <c r="CIU244" s="38"/>
      <c r="CIV244" s="37"/>
      <c r="CIW244" s="39"/>
      <c r="CIX244" s="39"/>
      <c r="CIY244" s="39"/>
      <c r="CIZ244" s="37"/>
      <c r="CJA244" s="37"/>
      <c r="CJB244" s="38"/>
      <c r="CJC244" s="37"/>
      <c r="CJD244" s="39"/>
      <c r="CJE244" s="39"/>
      <c r="CJF244" s="39"/>
      <c r="CJG244" s="37"/>
      <c r="CJH244" s="37"/>
      <c r="CJI244" s="38"/>
      <c r="CJJ244" s="37"/>
      <c r="CJK244" s="39"/>
      <c r="CJL244" s="39"/>
      <c r="CJM244" s="39"/>
      <c r="CJN244" s="37"/>
      <c r="CJO244" s="37"/>
      <c r="CJP244" s="38"/>
      <c r="CJQ244" s="37"/>
      <c r="CJR244" s="39"/>
      <c r="CJS244" s="39"/>
      <c r="CJT244" s="39"/>
      <c r="CJU244" s="37"/>
      <c r="CJV244" s="37"/>
      <c r="CJW244" s="38"/>
      <c r="CJX244" s="37"/>
      <c r="CJY244" s="39"/>
      <c r="CJZ244" s="39"/>
      <c r="CKA244" s="39"/>
      <c r="CKB244" s="37"/>
      <c r="CKC244" s="37"/>
      <c r="CKD244" s="38"/>
      <c r="CKE244" s="37"/>
      <c r="CKF244" s="39"/>
      <c r="CKG244" s="39"/>
      <c r="CKH244" s="39"/>
      <c r="CKI244" s="37"/>
      <c r="CKJ244" s="37"/>
      <c r="CKK244" s="38"/>
      <c r="CKL244" s="37"/>
      <c r="CKM244" s="39"/>
      <c r="CKN244" s="39"/>
      <c r="CKO244" s="39"/>
      <c r="CKP244" s="37"/>
      <c r="CKQ244" s="37"/>
      <c r="CKR244" s="38"/>
      <c r="CKS244" s="37"/>
      <c r="CKT244" s="39"/>
      <c r="CKU244" s="39"/>
      <c r="CKV244" s="39"/>
      <c r="CKW244" s="37"/>
      <c r="CKX244" s="37"/>
      <c r="CKY244" s="38"/>
      <c r="CKZ244" s="37"/>
      <c r="CLA244" s="39"/>
      <c r="CLB244" s="39"/>
      <c r="CLC244" s="39"/>
      <c r="CLD244" s="37"/>
      <c r="CLE244" s="37"/>
      <c r="CLF244" s="38"/>
      <c r="CLG244" s="37"/>
      <c r="CLH244" s="39"/>
      <c r="CLI244" s="39"/>
      <c r="CLJ244" s="39"/>
      <c r="CLK244" s="37"/>
      <c r="CLL244" s="37"/>
      <c r="CLM244" s="38"/>
      <c r="CLN244" s="37"/>
      <c r="CLO244" s="39"/>
      <c r="CLP244" s="39"/>
      <c r="CLQ244" s="39"/>
      <c r="CLR244" s="37"/>
      <c r="CLS244" s="37"/>
      <c r="CLT244" s="38"/>
      <c r="CLU244" s="37"/>
      <c r="CLV244" s="39"/>
      <c r="CLW244" s="39"/>
      <c r="CLX244" s="39"/>
      <c r="CLY244" s="37"/>
      <c r="CLZ244" s="37"/>
      <c r="CMA244" s="38"/>
      <c r="CMB244" s="37"/>
      <c r="CMC244" s="39"/>
      <c r="CMD244" s="39"/>
      <c r="CME244" s="39"/>
      <c r="CMF244" s="37"/>
      <c r="CMG244" s="37"/>
      <c r="CMH244" s="38"/>
      <c r="CMI244" s="37"/>
      <c r="CMJ244" s="39"/>
      <c r="CMK244" s="39"/>
      <c r="CML244" s="39"/>
      <c r="CMM244" s="37"/>
      <c r="CMN244" s="37"/>
      <c r="CMO244" s="38"/>
      <c r="CMP244" s="37"/>
      <c r="CMQ244" s="39"/>
      <c r="CMR244" s="39"/>
      <c r="CMS244" s="39"/>
      <c r="CMT244" s="37"/>
      <c r="CMU244" s="37"/>
      <c r="CMV244" s="38"/>
      <c r="CMW244" s="37"/>
      <c r="CMX244" s="39"/>
      <c r="CMY244" s="39"/>
      <c r="CMZ244" s="39"/>
      <c r="CNA244" s="37"/>
      <c r="CNB244" s="37"/>
      <c r="CNC244" s="38"/>
      <c r="CND244" s="37"/>
      <c r="CNE244" s="39"/>
      <c r="CNF244" s="39"/>
      <c r="CNG244" s="39"/>
      <c r="CNH244" s="37"/>
      <c r="CNI244" s="37"/>
      <c r="CNJ244" s="38"/>
      <c r="CNK244" s="37"/>
      <c r="CNL244" s="39"/>
      <c r="CNM244" s="39"/>
      <c r="CNN244" s="39"/>
      <c r="CNO244" s="37"/>
      <c r="CNP244" s="37"/>
      <c r="CNQ244" s="38"/>
      <c r="CNR244" s="37"/>
      <c r="CNS244" s="39"/>
      <c r="CNT244" s="39"/>
      <c r="CNU244" s="39"/>
      <c r="CNV244" s="37"/>
      <c r="CNW244" s="37"/>
      <c r="CNX244" s="38"/>
      <c r="CNY244" s="37"/>
      <c r="CNZ244" s="39"/>
      <c r="COA244" s="39"/>
      <c r="COB244" s="39"/>
      <c r="COC244" s="37"/>
      <c r="COD244" s="37"/>
      <c r="COE244" s="38"/>
      <c r="COF244" s="37"/>
      <c r="COG244" s="39"/>
      <c r="COH244" s="39"/>
      <c r="COI244" s="39"/>
      <c r="COJ244" s="37"/>
      <c r="COK244" s="37"/>
      <c r="COL244" s="38"/>
      <c r="COM244" s="37"/>
      <c r="CON244" s="39"/>
      <c r="COO244" s="39"/>
      <c r="COP244" s="39"/>
      <c r="COQ244" s="37"/>
      <c r="COR244" s="37"/>
      <c r="COS244" s="38"/>
      <c r="COT244" s="37"/>
      <c r="COU244" s="39"/>
      <c r="COV244" s="39"/>
      <c r="COW244" s="39"/>
      <c r="COX244" s="37"/>
      <c r="COY244" s="37"/>
      <c r="COZ244" s="38"/>
      <c r="CPA244" s="37"/>
      <c r="CPB244" s="39"/>
      <c r="CPC244" s="39"/>
      <c r="CPD244" s="39"/>
      <c r="CPE244" s="37"/>
      <c r="CPF244" s="37"/>
      <c r="CPG244" s="38"/>
      <c r="CPH244" s="37"/>
      <c r="CPI244" s="39"/>
      <c r="CPJ244" s="39"/>
      <c r="CPK244" s="39"/>
      <c r="CPL244" s="37"/>
      <c r="CPM244" s="37"/>
      <c r="CPN244" s="38"/>
      <c r="CPO244" s="37"/>
      <c r="CPP244" s="39"/>
      <c r="CPQ244" s="39"/>
      <c r="CPR244" s="39"/>
      <c r="CPS244" s="37"/>
      <c r="CPT244" s="37"/>
      <c r="CPU244" s="38"/>
      <c r="CPV244" s="37"/>
      <c r="CPW244" s="39"/>
      <c r="CPX244" s="39"/>
      <c r="CPY244" s="39"/>
      <c r="CPZ244" s="37"/>
      <c r="CQA244" s="37"/>
      <c r="CQB244" s="38"/>
      <c r="CQC244" s="37"/>
      <c r="CQD244" s="39"/>
      <c r="CQE244" s="39"/>
      <c r="CQF244" s="39"/>
      <c r="CQG244" s="37"/>
      <c r="CQH244" s="37"/>
      <c r="CQI244" s="38"/>
      <c r="CQJ244" s="37"/>
      <c r="CQK244" s="39"/>
      <c r="CQL244" s="39"/>
      <c r="CQM244" s="39"/>
      <c r="CQN244" s="37"/>
      <c r="CQO244" s="37"/>
      <c r="CQP244" s="38"/>
      <c r="CQQ244" s="37"/>
      <c r="CQR244" s="39"/>
      <c r="CQS244" s="39"/>
      <c r="CQT244" s="39"/>
      <c r="CQU244" s="37"/>
      <c r="CQV244" s="37"/>
      <c r="CQW244" s="38"/>
      <c r="CQX244" s="37"/>
      <c r="CQY244" s="39"/>
      <c r="CQZ244" s="39"/>
      <c r="CRA244" s="39"/>
      <c r="CRB244" s="37"/>
      <c r="CRC244" s="37"/>
      <c r="CRD244" s="38"/>
      <c r="CRE244" s="37"/>
      <c r="CRF244" s="39"/>
      <c r="CRG244" s="39"/>
      <c r="CRH244" s="39"/>
      <c r="CRI244" s="37"/>
      <c r="CRJ244" s="37"/>
      <c r="CRK244" s="38"/>
      <c r="CRL244" s="37"/>
      <c r="CRM244" s="39"/>
      <c r="CRN244" s="39"/>
      <c r="CRO244" s="39"/>
      <c r="CRP244" s="37"/>
      <c r="CRQ244" s="37"/>
      <c r="CRR244" s="38"/>
      <c r="CRS244" s="37"/>
      <c r="CRT244" s="39"/>
      <c r="CRU244" s="39"/>
      <c r="CRV244" s="39"/>
      <c r="CRW244" s="37"/>
      <c r="CRX244" s="37"/>
      <c r="CRY244" s="38"/>
      <c r="CRZ244" s="37"/>
      <c r="CSA244" s="39"/>
      <c r="CSB244" s="39"/>
      <c r="CSC244" s="39"/>
      <c r="CSD244" s="37"/>
      <c r="CSE244" s="37"/>
      <c r="CSF244" s="38"/>
      <c r="CSG244" s="37"/>
      <c r="CSH244" s="39"/>
      <c r="CSI244" s="39"/>
      <c r="CSJ244" s="39"/>
      <c r="CSK244" s="37"/>
      <c r="CSL244" s="37"/>
      <c r="CSM244" s="38"/>
      <c r="CSN244" s="37"/>
      <c r="CSO244" s="39"/>
      <c r="CSP244" s="39"/>
      <c r="CSQ244" s="39"/>
      <c r="CSR244" s="37"/>
      <c r="CSS244" s="37"/>
      <c r="CST244" s="38"/>
      <c r="CSU244" s="37"/>
      <c r="CSV244" s="39"/>
      <c r="CSW244" s="39"/>
      <c r="CSX244" s="39"/>
      <c r="CSY244" s="37"/>
      <c r="CSZ244" s="37"/>
      <c r="CTA244" s="38"/>
      <c r="CTB244" s="37"/>
      <c r="CTC244" s="39"/>
      <c r="CTD244" s="39"/>
      <c r="CTE244" s="39"/>
      <c r="CTF244" s="37"/>
      <c r="CTG244" s="37"/>
      <c r="CTH244" s="38"/>
      <c r="CTI244" s="37"/>
      <c r="CTJ244" s="39"/>
      <c r="CTK244" s="39"/>
      <c r="CTL244" s="39"/>
      <c r="CTM244" s="37"/>
      <c r="CTN244" s="37"/>
      <c r="CTO244" s="38"/>
      <c r="CTP244" s="37"/>
      <c r="CTQ244" s="39"/>
      <c r="CTR244" s="39"/>
      <c r="CTS244" s="39"/>
      <c r="CTT244" s="37"/>
      <c r="CTU244" s="37"/>
      <c r="CTV244" s="38"/>
      <c r="CTW244" s="37"/>
      <c r="CTX244" s="39"/>
      <c r="CTY244" s="39"/>
      <c r="CTZ244" s="39"/>
      <c r="CUA244" s="37"/>
      <c r="CUB244" s="37"/>
      <c r="CUC244" s="38"/>
      <c r="CUD244" s="37"/>
      <c r="CUE244" s="39"/>
      <c r="CUF244" s="39"/>
      <c r="CUG244" s="39"/>
      <c r="CUH244" s="37"/>
      <c r="CUI244" s="37"/>
      <c r="CUJ244" s="38"/>
      <c r="CUK244" s="37"/>
      <c r="CUL244" s="39"/>
      <c r="CUM244" s="39"/>
      <c r="CUN244" s="39"/>
      <c r="CUO244" s="37"/>
      <c r="CUP244" s="37"/>
      <c r="CUQ244" s="38"/>
      <c r="CUR244" s="37"/>
      <c r="CUS244" s="39"/>
      <c r="CUT244" s="39"/>
      <c r="CUU244" s="39"/>
      <c r="CUV244" s="37"/>
      <c r="CUW244" s="37"/>
      <c r="CUX244" s="38"/>
      <c r="CUY244" s="37"/>
      <c r="CUZ244" s="39"/>
      <c r="CVA244" s="39"/>
      <c r="CVB244" s="39"/>
      <c r="CVC244" s="37"/>
      <c r="CVD244" s="37"/>
      <c r="CVE244" s="38"/>
      <c r="CVF244" s="37"/>
      <c r="CVG244" s="39"/>
      <c r="CVH244" s="39"/>
      <c r="CVI244" s="39"/>
      <c r="CVJ244" s="37"/>
      <c r="CVK244" s="37"/>
      <c r="CVL244" s="38"/>
      <c r="CVM244" s="37"/>
      <c r="CVN244" s="39"/>
      <c r="CVO244" s="39"/>
      <c r="CVP244" s="39"/>
      <c r="CVQ244" s="37"/>
      <c r="CVR244" s="37"/>
      <c r="CVS244" s="38"/>
      <c r="CVT244" s="37"/>
      <c r="CVU244" s="39"/>
      <c r="CVV244" s="39"/>
      <c r="CVW244" s="39"/>
      <c r="CVX244" s="37"/>
      <c r="CVY244" s="37"/>
      <c r="CVZ244" s="38"/>
      <c r="CWA244" s="37"/>
      <c r="CWB244" s="39"/>
      <c r="CWC244" s="39"/>
      <c r="CWD244" s="39"/>
      <c r="CWE244" s="37"/>
      <c r="CWF244" s="37"/>
      <c r="CWG244" s="38"/>
      <c r="CWH244" s="37"/>
      <c r="CWI244" s="39"/>
      <c r="CWJ244" s="39"/>
      <c r="CWK244" s="39"/>
      <c r="CWL244" s="37"/>
      <c r="CWM244" s="37"/>
      <c r="CWN244" s="38"/>
      <c r="CWO244" s="37"/>
      <c r="CWP244" s="39"/>
      <c r="CWQ244" s="39"/>
      <c r="CWR244" s="39"/>
      <c r="CWS244" s="37"/>
      <c r="CWT244" s="37"/>
      <c r="CWU244" s="38"/>
      <c r="CWV244" s="37"/>
      <c r="CWW244" s="39"/>
      <c r="CWX244" s="39"/>
      <c r="CWY244" s="39"/>
      <c r="CWZ244" s="37"/>
      <c r="CXA244" s="37"/>
      <c r="CXB244" s="38"/>
      <c r="CXC244" s="37"/>
      <c r="CXD244" s="39"/>
      <c r="CXE244" s="39"/>
      <c r="CXF244" s="39"/>
      <c r="CXG244" s="37"/>
      <c r="CXH244" s="37"/>
      <c r="CXI244" s="38"/>
      <c r="CXJ244" s="37"/>
      <c r="CXK244" s="39"/>
      <c r="CXL244" s="39"/>
      <c r="CXM244" s="39"/>
      <c r="CXN244" s="37"/>
      <c r="CXO244" s="37"/>
      <c r="CXP244" s="38"/>
      <c r="CXQ244" s="37"/>
      <c r="CXR244" s="39"/>
      <c r="CXS244" s="39"/>
      <c r="CXT244" s="39"/>
      <c r="CXU244" s="37"/>
      <c r="CXV244" s="37"/>
      <c r="CXW244" s="38"/>
      <c r="CXX244" s="37"/>
      <c r="CXY244" s="39"/>
      <c r="CXZ244" s="39"/>
      <c r="CYA244" s="39"/>
      <c r="CYB244" s="37"/>
      <c r="CYC244" s="37"/>
      <c r="CYD244" s="38"/>
      <c r="CYE244" s="37"/>
      <c r="CYF244" s="39"/>
      <c r="CYG244" s="39"/>
      <c r="CYH244" s="39"/>
      <c r="CYI244" s="37"/>
      <c r="CYJ244" s="37"/>
      <c r="CYK244" s="38"/>
      <c r="CYL244" s="37"/>
      <c r="CYM244" s="39"/>
      <c r="CYN244" s="39"/>
      <c r="CYO244" s="39"/>
      <c r="CYP244" s="37"/>
      <c r="CYQ244" s="37"/>
      <c r="CYR244" s="38"/>
      <c r="CYS244" s="37"/>
      <c r="CYT244" s="39"/>
      <c r="CYU244" s="39"/>
      <c r="CYV244" s="39"/>
      <c r="CYW244" s="37"/>
      <c r="CYX244" s="37"/>
      <c r="CYY244" s="38"/>
      <c r="CYZ244" s="37"/>
      <c r="CZA244" s="39"/>
      <c r="CZB244" s="39"/>
      <c r="CZC244" s="39"/>
      <c r="CZD244" s="37"/>
      <c r="CZE244" s="37"/>
      <c r="CZF244" s="38"/>
      <c r="CZG244" s="37"/>
      <c r="CZH244" s="39"/>
      <c r="CZI244" s="39"/>
      <c r="CZJ244" s="39"/>
      <c r="CZK244" s="37"/>
      <c r="CZL244" s="37"/>
      <c r="CZM244" s="38"/>
      <c r="CZN244" s="37"/>
      <c r="CZO244" s="39"/>
      <c r="CZP244" s="39"/>
      <c r="CZQ244" s="39"/>
      <c r="CZR244" s="37"/>
      <c r="CZS244" s="37"/>
      <c r="CZT244" s="38"/>
      <c r="CZU244" s="37"/>
      <c r="CZV244" s="39"/>
      <c r="CZW244" s="39"/>
      <c r="CZX244" s="39"/>
      <c r="CZY244" s="37"/>
      <c r="CZZ244" s="37"/>
      <c r="DAA244" s="38"/>
      <c r="DAB244" s="37"/>
      <c r="DAC244" s="39"/>
      <c r="DAD244" s="39"/>
      <c r="DAE244" s="39"/>
      <c r="DAF244" s="37"/>
      <c r="DAG244" s="37"/>
      <c r="DAH244" s="38"/>
      <c r="DAI244" s="37"/>
      <c r="DAJ244" s="39"/>
      <c r="DAK244" s="39"/>
      <c r="DAL244" s="39"/>
      <c r="DAM244" s="37"/>
      <c r="DAN244" s="37"/>
      <c r="DAO244" s="38"/>
      <c r="DAP244" s="37"/>
      <c r="DAQ244" s="39"/>
      <c r="DAR244" s="39"/>
      <c r="DAS244" s="39"/>
      <c r="DAT244" s="37"/>
      <c r="DAU244" s="37"/>
      <c r="DAV244" s="38"/>
      <c r="DAW244" s="37"/>
      <c r="DAX244" s="39"/>
      <c r="DAY244" s="39"/>
      <c r="DAZ244" s="39"/>
      <c r="DBA244" s="37"/>
      <c r="DBB244" s="37"/>
      <c r="DBC244" s="38"/>
      <c r="DBD244" s="37"/>
      <c r="DBE244" s="39"/>
      <c r="DBF244" s="39"/>
      <c r="DBG244" s="39"/>
      <c r="DBH244" s="37"/>
      <c r="DBI244" s="37"/>
      <c r="DBJ244" s="38"/>
      <c r="DBK244" s="37"/>
      <c r="DBL244" s="39"/>
      <c r="DBM244" s="39"/>
      <c r="DBN244" s="39"/>
      <c r="DBO244" s="37"/>
      <c r="DBP244" s="37"/>
      <c r="DBQ244" s="38"/>
      <c r="DBR244" s="37"/>
      <c r="DBS244" s="39"/>
      <c r="DBT244" s="39"/>
      <c r="DBU244" s="39"/>
      <c r="DBV244" s="37"/>
      <c r="DBW244" s="37"/>
      <c r="DBX244" s="38"/>
      <c r="DBY244" s="37"/>
      <c r="DBZ244" s="39"/>
      <c r="DCA244" s="39"/>
      <c r="DCB244" s="39"/>
      <c r="DCC244" s="37"/>
      <c r="DCD244" s="37"/>
      <c r="DCE244" s="38"/>
      <c r="DCF244" s="37"/>
      <c r="DCG244" s="39"/>
      <c r="DCH244" s="39"/>
      <c r="DCI244" s="39"/>
      <c r="DCJ244" s="37"/>
      <c r="DCK244" s="37"/>
      <c r="DCL244" s="38"/>
      <c r="DCM244" s="37"/>
      <c r="DCN244" s="39"/>
      <c r="DCO244" s="39"/>
      <c r="DCP244" s="39"/>
      <c r="DCQ244" s="37"/>
      <c r="DCR244" s="37"/>
      <c r="DCS244" s="38"/>
      <c r="DCT244" s="37"/>
      <c r="DCU244" s="39"/>
      <c r="DCV244" s="39"/>
      <c r="DCW244" s="39"/>
      <c r="DCX244" s="37"/>
      <c r="DCY244" s="37"/>
      <c r="DCZ244" s="38"/>
      <c r="DDA244" s="37"/>
      <c r="DDB244" s="39"/>
      <c r="DDC244" s="39"/>
      <c r="DDD244" s="39"/>
      <c r="DDE244" s="37"/>
      <c r="DDF244" s="37"/>
      <c r="DDG244" s="38"/>
      <c r="DDH244" s="37"/>
      <c r="DDI244" s="39"/>
      <c r="DDJ244" s="39"/>
      <c r="DDK244" s="39"/>
      <c r="DDL244" s="37"/>
      <c r="DDM244" s="37"/>
      <c r="DDN244" s="38"/>
      <c r="DDO244" s="37"/>
      <c r="DDP244" s="39"/>
      <c r="DDQ244" s="39"/>
      <c r="DDR244" s="39"/>
      <c r="DDS244" s="37"/>
      <c r="DDT244" s="37"/>
      <c r="DDU244" s="38"/>
      <c r="DDV244" s="37"/>
      <c r="DDW244" s="39"/>
      <c r="DDX244" s="39"/>
      <c r="DDY244" s="39"/>
      <c r="DDZ244" s="37"/>
      <c r="DEA244" s="37"/>
      <c r="DEB244" s="38"/>
      <c r="DEC244" s="37"/>
      <c r="DED244" s="39"/>
      <c r="DEE244" s="39"/>
      <c r="DEF244" s="39"/>
      <c r="DEG244" s="37"/>
      <c r="DEH244" s="37"/>
      <c r="DEI244" s="38"/>
      <c r="DEJ244" s="37"/>
      <c r="DEK244" s="39"/>
      <c r="DEL244" s="39"/>
      <c r="DEM244" s="39"/>
      <c r="DEN244" s="37"/>
      <c r="DEO244" s="37"/>
      <c r="DEP244" s="38"/>
      <c r="DEQ244" s="37"/>
      <c r="DER244" s="39"/>
      <c r="DES244" s="39"/>
      <c r="DET244" s="39"/>
      <c r="DEU244" s="37"/>
      <c r="DEV244" s="37"/>
      <c r="DEW244" s="38"/>
      <c r="DEX244" s="37"/>
      <c r="DEY244" s="39"/>
      <c r="DEZ244" s="39"/>
      <c r="DFA244" s="39"/>
      <c r="DFB244" s="37"/>
      <c r="DFC244" s="37"/>
      <c r="DFD244" s="38"/>
      <c r="DFE244" s="37"/>
      <c r="DFF244" s="39"/>
      <c r="DFG244" s="39"/>
      <c r="DFH244" s="39"/>
      <c r="DFI244" s="37"/>
      <c r="DFJ244" s="37"/>
      <c r="DFK244" s="38"/>
      <c r="DFL244" s="37"/>
      <c r="DFM244" s="39"/>
      <c r="DFN244" s="39"/>
      <c r="DFO244" s="39"/>
      <c r="DFP244" s="37"/>
      <c r="DFQ244" s="37"/>
      <c r="DFR244" s="38"/>
      <c r="DFS244" s="37"/>
      <c r="DFT244" s="39"/>
      <c r="DFU244" s="39"/>
      <c r="DFV244" s="39"/>
      <c r="DFW244" s="37"/>
      <c r="DFX244" s="37"/>
      <c r="DFY244" s="38"/>
      <c r="DFZ244" s="37"/>
      <c r="DGA244" s="39"/>
      <c r="DGB244" s="39"/>
      <c r="DGC244" s="39"/>
      <c r="DGD244" s="37"/>
      <c r="DGE244" s="37"/>
      <c r="DGF244" s="38"/>
      <c r="DGG244" s="37"/>
      <c r="DGH244" s="39"/>
      <c r="DGI244" s="39"/>
      <c r="DGJ244" s="39"/>
      <c r="DGK244" s="37"/>
      <c r="DGL244" s="37"/>
      <c r="DGM244" s="38"/>
      <c r="DGN244" s="37"/>
      <c r="DGO244" s="39"/>
      <c r="DGP244" s="39"/>
      <c r="DGQ244" s="39"/>
      <c r="DGR244" s="37"/>
      <c r="DGS244" s="37"/>
      <c r="DGT244" s="38"/>
      <c r="DGU244" s="37"/>
      <c r="DGV244" s="39"/>
      <c r="DGW244" s="39"/>
      <c r="DGX244" s="39"/>
      <c r="DGY244" s="37"/>
      <c r="DGZ244" s="37"/>
      <c r="DHA244" s="38"/>
      <c r="DHB244" s="37"/>
      <c r="DHC244" s="39"/>
      <c r="DHD244" s="39"/>
      <c r="DHE244" s="39"/>
      <c r="DHF244" s="37"/>
      <c r="DHG244" s="37"/>
      <c r="DHH244" s="38"/>
      <c r="DHI244" s="37"/>
      <c r="DHJ244" s="39"/>
      <c r="DHK244" s="39"/>
      <c r="DHL244" s="39"/>
      <c r="DHM244" s="37"/>
      <c r="DHN244" s="37"/>
      <c r="DHO244" s="38"/>
      <c r="DHP244" s="37"/>
      <c r="DHQ244" s="39"/>
      <c r="DHR244" s="39"/>
      <c r="DHS244" s="39"/>
      <c r="DHT244" s="37"/>
      <c r="DHU244" s="37"/>
      <c r="DHV244" s="38"/>
      <c r="DHW244" s="37"/>
      <c r="DHX244" s="39"/>
      <c r="DHY244" s="39"/>
      <c r="DHZ244" s="39"/>
      <c r="DIA244" s="37"/>
      <c r="DIB244" s="37"/>
      <c r="DIC244" s="38"/>
      <c r="DID244" s="37"/>
      <c r="DIE244" s="39"/>
      <c r="DIF244" s="39"/>
      <c r="DIG244" s="39"/>
      <c r="DIH244" s="37"/>
      <c r="DII244" s="37"/>
      <c r="DIJ244" s="38"/>
      <c r="DIK244" s="37"/>
      <c r="DIL244" s="39"/>
      <c r="DIM244" s="39"/>
      <c r="DIN244" s="39"/>
      <c r="DIO244" s="37"/>
      <c r="DIP244" s="37"/>
      <c r="DIQ244" s="38"/>
      <c r="DIR244" s="37"/>
      <c r="DIS244" s="39"/>
      <c r="DIT244" s="39"/>
      <c r="DIU244" s="39"/>
      <c r="DIV244" s="37"/>
      <c r="DIW244" s="37"/>
      <c r="DIX244" s="38"/>
      <c r="DIY244" s="37"/>
      <c r="DIZ244" s="39"/>
      <c r="DJA244" s="39"/>
      <c r="DJB244" s="39"/>
      <c r="DJC244" s="37"/>
      <c r="DJD244" s="37"/>
      <c r="DJE244" s="38"/>
      <c r="DJF244" s="37"/>
      <c r="DJG244" s="39"/>
      <c r="DJH244" s="39"/>
      <c r="DJI244" s="39"/>
      <c r="DJJ244" s="37"/>
      <c r="DJK244" s="37"/>
      <c r="DJL244" s="38"/>
      <c r="DJM244" s="37"/>
      <c r="DJN244" s="39"/>
      <c r="DJO244" s="39"/>
      <c r="DJP244" s="39"/>
      <c r="DJQ244" s="37"/>
      <c r="DJR244" s="37"/>
      <c r="DJS244" s="38"/>
      <c r="DJT244" s="37"/>
      <c r="DJU244" s="39"/>
      <c r="DJV244" s="39"/>
      <c r="DJW244" s="39"/>
      <c r="DJX244" s="37"/>
      <c r="DJY244" s="37"/>
      <c r="DJZ244" s="38"/>
      <c r="DKA244" s="37"/>
      <c r="DKB244" s="39"/>
      <c r="DKC244" s="39"/>
      <c r="DKD244" s="39"/>
      <c r="DKE244" s="37"/>
      <c r="DKF244" s="37"/>
      <c r="DKG244" s="38"/>
      <c r="DKH244" s="37"/>
      <c r="DKI244" s="39"/>
      <c r="DKJ244" s="39"/>
      <c r="DKK244" s="39"/>
      <c r="DKL244" s="37"/>
      <c r="DKM244" s="37"/>
      <c r="DKN244" s="38"/>
      <c r="DKO244" s="37"/>
      <c r="DKP244" s="39"/>
      <c r="DKQ244" s="39"/>
      <c r="DKR244" s="39"/>
      <c r="DKS244" s="37"/>
      <c r="DKT244" s="37"/>
      <c r="DKU244" s="38"/>
      <c r="DKV244" s="37"/>
      <c r="DKW244" s="39"/>
      <c r="DKX244" s="39"/>
      <c r="DKY244" s="39"/>
      <c r="DKZ244" s="37"/>
      <c r="DLA244" s="37"/>
      <c r="DLB244" s="38"/>
      <c r="DLC244" s="37"/>
      <c r="DLD244" s="39"/>
      <c r="DLE244" s="39"/>
      <c r="DLF244" s="39"/>
      <c r="DLG244" s="37"/>
      <c r="DLH244" s="37"/>
      <c r="DLI244" s="38"/>
      <c r="DLJ244" s="37"/>
      <c r="DLK244" s="39"/>
      <c r="DLL244" s="39"/>
      <c r="DLM244" s="39"/>
      <c r="DLN244" s="37"/>
      <c r="DLO244" s="37"/>
      <c r="DLP244" s="38"/>
      <c r="DLQ244" s="37"/>
      <c r="DLR244" s="39"/>
      <c r="DLS244" s="39"/>
      <c r="DLT244" s="39"/>
      <c r="DLU244" s="37"/>
      <c r="DLV244" s="37"/>
      <c r="DLW244" s="38"/>
      <c r="DLX244" s="37"/>
      <c r="DLY244" s="39"/>
      <c r="DLZ244" s="39"/>
      <c r="DMA244" s="39"/>
      <c r="DMB244" s="37"/>
      <c r="DMC244" s="37"/>
      <c r="DMD244" s="38"/>
      <c r="DME244" s="37"/>
      <c r="DMF244" s="39"/>
      <c r="DMG244" s="39"/>
      <c r="DMH244" s="39"/>
      <c r="DMI244" s="37"/>
      <c r="DMJ244" s="37"/>
      <c r="DMK244" s="38"/>
      <c r="DML244" s="37"/>
      <c r="DMM244" s="39"/>
      <c r="DMN244" s="39"/>
      <c r="DMO244" s="39"/>
      <c r="DMP244" s="37"/>
      <c r="DMQ244" s="37"/>
      <c r="DMR244" s="38"/>
      <c r="DMS244" s="37"/>
      <c r="DMT244" s="39"/>
      <c r="DMU244" s="39"/>
      <c r="DMV244" s="39"/>
      <c r="DMW244" s="37"/>
      <c r="DMX244" s="37"/>
      <c r="DMY244" s="38"/>
      <c r="DMZ244" s="37"/>
      <c r="DNA244" s="39"/>
      <c r="DNB244" s="39"/>
      <c r="DNC244" s="39"/>
      <c r="DND244" s="37"/>
      <c r="DNE244" s="37"/>
      <c r="DNF244" s="38"/>
      <c r="DNG244" s="37"/>
      <c r="DNH244" s="39"/>
      <c r="DNI244" s="39"/>
      <c r="DNJ244" s="39"/>
      <c r="DNK244" s="37"/>
      <c r="DNL244" s="37"/>
      <c r="DNM244" s="38"/>
      <c r="DNN244" s="37"/>
      <c r="DNO244" s="39"/>
      <c r="DNP244" s="39"/>
      <c r="DNQ244" s="39"/>
      <c r="DNR244" s="37"/>
      <c r="DNS244" s="37"/>
      <c r="DNT244" s="38"/>
      <c r="DNU244" s="37"/>
      <c r="DNV244" s="39"/>
      <c r="DNW244" s="39"/>
      <c r="DNX244" s="39"/>
      <c r="DNY244" s="37"/>
      <c r="DNZ244" s="37"/>
      <c r="DOA244" s="38"/>
      <c r="DOB244" s="37"/>
      <c r="DOC244" s="39"/>
      <c r="DOD244" s="39"/>
      <c r="DOE244" s="39"/>
      <c r="DOF244" s="37"/>
      <c r="DOG244" s="37"/>
      <c r="DOH244" s="38"/>
      <c r="DOI244" s="37"/>
      <c r="DOJ244" s="39"/>
      <c r="DOK244" s="39"/>
      <c r="DOL244" s="39"/>
      <c r="DOM244" s="37"/>
      <c r="DON244" s="37"/>
      <c r="DOO244" s="38"/>
      <c r="DOP244" s="37"/>
      <c r="DOQ244" s="39"/>
      <c r="DOR244" s="39"/>
      <c r="DOS244" s="39"/>
      <c r="DOT244" s="37"/>
      <c r="DOU244" s="37"/>
      <c r="DOV244" s="38"/>
      <c r="DOW244" s="37"/>
      <c r="DOX244" s="39"/>
      <c r="DOY244" s="39"/>
      <c r="DOZ244" s="39"/>
      <c r="DPA244" s="37"/>
      <c r="DPB244" s="37"/>
      <c r="DPC244" s="38"/>
      <c r="DPD244" s="37"/>
      <c r="DPE244" s="39"/>
      <c r="DPF244" s="39"/>
      <c r="DPG244" s="39"/>
      <c r="DPH244" s="37"/>
      <c r="DPI244" s="37"/>
      <c r="DPJ244" s="38"/>
      <c r="DPK244" s="37"/>
      <c r="DPL244" s="39"/>
      <c r="DPM244" s="39"/>
      <c r="DPN244" s="39"/>
      <c r="DPO244" s="37"/>
      <c r="DPP244" s="37"/>
      <c r="DPQ244" s="38"/>
      <c r="DPR244" s="37"/>
      <c r="DPS244" s="39"/>
      <c r="DPT244" s="39"/>
      <c r="DPU244" s="39"/>
      <c r="DPV244" s="37"/>
      <c r="DPW244" s="37"/>
      <c r="DPX244" s="38"/>
      <c r="DPY244" s="37"/>
      <c r="DPZ244" s="39"/>
      <c r="DQA244" s="39"/>
      <c r="DQB244" s="39"/>
      <c r="DQC244" s="37"/>
      <c r="DQD244" s="37"/>
      <c r="DQE244" s="38"/>
      <c r="DQF244" s="37"/>
      <c r="DQG244" s="39"/>
      <c r="DQH244" s="39"/>
      <c r="DQI244" s="39"/>
      <c r="DQJ244" s="37"/>
      <c r="DQK244" s="37"/>
      <c r="DQL244" s="38"/>
      <c r="DQM244" s="37"/>
      <c r="DQN244" s="39"/>
      <c r="DQO244" s="39"/>
      <c r="DQP244" s="39"/>
      <c r="DQQ244" s="37"/>
      <c r="DQR244" s="37"/>
      <c r="DQS244" s="38"/>
      <c r="DQT244" s="37"/>
      <c r="DQU244" s="39"/>
      <c r="DQV244" s="39"/>
      <c r="DQW244" s="39"/>
      <c r="DQX244" s="37"/>
      <c r="DQY244" s="37"/>
      <c r="DQZ244" s="38"/>
      <c r="DRA244" s="37"/>
      <c r="DRB244" s="39"/>
      <c r="DRC244" s="39"/>
      <c r="DRD244" s="39"/>
      <c r="DRE244" s="37"/>
      <c r="DRF244" s="37"/>
      <c r="DRG244" s="38"/>
      <c r="DRH244" s="37"/>
      <c r="DRI244" s="39"/>
      <c r="DRJ244" s="39"/>
      <c r="DRK244" s="39"/>
      <c r="DRL244" s="37"/>
      <c r="DRM244" s="37"/>
      <c r="DRN244" s="38"/>
      <c r="DRO244" s="37"/>
      <c r="DRP244" s="39"/>
      <c r="DRQ244" s="39"/>
      <c r="DRR244" s="39"/>
      <c r="DRS244" s="37"/>
      <c r="DRT244" s="37"/>
      <c r="DRU244" s="38"/>
      <c r="DRV244" s="37"/>
      <c r="DRW244" s="39"/>
      <c r="DRX244" s="39"/>
      <c r="DRY244" s="39"/>
      <c r="DRZ244" s="37"/>
      <c r="DSA244" s="37"/>
      <c r="DSB244" s="38"/>
      <c r="DSC244" s="37"/>
      <c r="DSD244" s="39"/>
      <c r="DSE244" s="39"/>
      <c r="DSF244" s="39"/>
      <c r="DSG244" s="37"/>
      <c r="DSH244" s="37"/>
      <c r="DSI244" s="38"/>
      <c r="DSJ244" s="37"/>
      <c r="DSK244" s="39"/>
      <c r="DSL244" s="39"/>
      <c r="DSM244" s="39"/>
      <c r="DSN244" s="37"/>
      <c r="DSO244" s="37"/>
      <c r="DSP244" s="38"/>
      <c r="DSQ244" s="37"/>
      <c r="DSR244" s="39"/>
      <c r="DSS244" s="39"/>
      <c r="DST244" s="39"/>
      <c r="DSU244" s="37"/>
      <c r="DSV244" s="37"/>
      <c r="DSW244" s="38"/>
      <c r="DSX244" s="37"/>
      <c r="DSY244" s="39"/>
      <c r="DSZ244" s="39"/>
      <c r="DTA244" s="39"/>
      <c r="DTB244" s="37"/>
      <c r="DTC244" s="37"/>
      <c r="DTD244" s="38"/>
      <c r="DTE244" s="37"/>
      <c r="DTF244" s="39"/>
      <c r="DTG244" s="39"/>
      <c r="DTH244" s="39"/>
      <c r="DTI244" s="37"/>
      <c r="DTJ244" s="37"/>
      <c r="DTK244" s="38"/>
      <c r="DTL244" s="37"/>
      <c r="DTM244" s="39"/>
      <c r="DTN244" s="39"/>
      <c r="DTO244" s="39"/>
      <c r="DTP244" s="37"/>
      <c r="DTQ244" s="37"/>
      <c r="DTR244" s="38"/>
      <c r="DTS244" s="37"/>
      <c r="DTT244" s="39"/>
      <c r="DTU244" s="39"/>
      <c r="DTV244" s="39"/>
      <c r="DTW244" s="37"/>
      <c r="DTX244" s="37"/>
      <c r="DTY244" s="38"/>
      <c r="DTZ244" s="37"/>
      <c r="DUA244" s="39"/>
      <c r="DUB244" s="39"/>
      <c r="DUC244" s="39"/>
      <c r="DUD244" s="37"/>
      <c r="DUE244" s="37"/>
      <c r="DUF244" s="38"/>
      <c r="DUG244" s="37"/>
      <c r="DUH244" s="39"/>
      <c r="DUI244" s="39"/>
      <c r="DUJ244" s="39"/>
      <c r="DUK244" s="37"/>
      <c r="DUL244" s="37"/>
      <c r="DUM244" s="38"/>
      <c r="DUN244" s="37"/>
      <c r="DUO244" s="39"/>
      <c r="DUP244" s="39"/>
      <c r="DUQ244" s="39"/>
      <c r="DUR244" s="37"/>
      <c r="DUS244" s="37"/>
      <c r="DUT244" s="38"/>
      <c r="DUU244" s="37"/>
      <c r="DUV244" s="39"/>
      <c r="DUW244" s="39"/>
      <c r="DUX244" s="39"/>
      <c r="DUY244" s="37"/>
      <c r="DUZ244" s="37"/>
      <c r="DVA244" s="38"/>
      <c r="DVB244" s="37"/>
      <c r="DVC244" s="39"/>
      <c r="DVD244" s="39"/>
      <c r="DVE244" s="39"/>
      <c r="DVF244" s="37"/>
      <c r="DVG244" s="37"/>
      <c r="DVH244" s="38"/>
      <c r="DVI244" s="37"/>
      <c r="DVJ244" s="39"/>
      <c r="DVK244" s="39"/>
      <c r="DVL244" s="39"/>
      <c r="DVM244" s="37"/>
      <c r="DVN244" s="37"/>
      <c r="DVO244" s="38"/>
      <c r="DVP244" s="37"/>
      <c r="DVQ244" s="39"/>
      <c r="DVR244" s="39"/>
      <c r="DVS244" s="39"/>
      <c r="DVT244" s="37"/>
      <c r="DVU244" s="37"/>
      <c r="DVV244" s="38"/>
      <c r="DVW244" s="37"/>
      <c r="DVX244" s="39"/>
      <c r="DVY244" s="39"/>
      <c r="DVZ244" s="39"/>
      <c r="DWA244" s="37"/>
      <c r="DWB244" s="37"/>
      <c r="DWC244" s="38"/>
      <c r="DWD244" s="37"/>
      <c r="DWE244" s="39"/>
      <c r="DWF244" s="39"/>
      <c r="DWG244" s="39"/>
      <c r="DWH244" s="37"/>
      <c r="DWI244" s="37"/>
      <c r="DWJ244" s="38"/>
      <c r="DWK244" s="37"/>
      <c r="DWL244" s="39"/>
      <c r="DWM244" s="39"/>
      <c r="DWN244" s="39"/>
      <c r="DWO244" s="37"/>
      <c r="DWP244" s="37"/>
      <c r="DWQ244" s="38"/>
      <c r="DWR244" s="37"/>
      <c r="DWS244" s="39"/>
      <c r="DWT244" s="39"/>
      <c r="DWU244" s="39"/>
      <c r="DWV244" s="37"/>
      <c r="DWW244" s="37"/>
      <c r="DWX244" s="38"/>
      <c r="DWY244" s="37"/>
      <c r="DWZ244" s="39"/>
      <c r="DXA244" s="39"/>
      <c r="DXB244" s="39"/>
      <c r="DXC244" s="37"/>
      <c r="DXD244" s="37"/>
      <c r="DXE244" s="38"/>
      <c r="DXF244" s="37"/>
      <c r="DXG244" s="39"/>
      <c r="DXH244" s="39"/>
      <c r="DXI244" s="39"/>
      <c r="DXJ244" s="37"/>
      <c r="DXK244" s="37"/>
      <c r="DXL244" s="38"/>
      <c r="DXM244" s="37"/>
      <c r="DXN244" s="39"/>
      <c r="DXO244" s="39"/>
      <c r="DXP244" s="39"/>
      <c r="DXQ244" s="37"/>
      <c r="DXR244" s="37"/>
      <c r="DXS244" s="38"/>
      <c r="DXT244" s="37"/>
      <c r="DXU244" s="39"/>
      <c r="DXV244" s="39"/>
      <c r="DXW244" s="39"/>
      <c r="DXX244" s="37"/>
      <c r="DXY244" s="37"/>
      <c r="DXZ244" s="38"/>
      <c r="DYA244" s="37"/>
      <c r="DYB244" s="39"/>
      <c r="DYC244" s="39"/>
      <c r="DYD244" s="39"/>
      <c r="DYE244" s="37"/>
      <c r="DYF244" s="37"/>
      <c r="DYG244" s="38"/>
      <c r="DYH244" s="37"/>
      <c r="DYI244" s="39"/>
      <c r="DYJ244" s="39"/>
      <c r="DYK244" s="39"/>
      <c r="DYL244" s="37"/>
      <c r="DYM244" s="37"/>
      <c r="DYN244" s="38"/>
      <c r="DYO244" s="37"/>
      <c r="DYP244" s="39"/>
      <c r="DYQ244" s="39"/>
      <c r="DYR244" s="39"/>
      <c r="DYS244" s="37"/>
      <c r="DYT244" s="37"/>
      <c r="DYU244" s="38"/>
      <c r="DYV244" s="37"/>
      <c r="DYW244" s="39"/>
      <c r="DYX244" s="39"/>
      <c r="DYY244" s="39"/>
      <c r="DYZ244" s="37"/>
      <c r="DZA244" s="37"/>
      <c r="DZB244" s="38"/>
      <c r="DZC244" s="37"/>
      <c r="DZD244" s="39"/>
      <c r="DZE244" s="39"/>
      <c r="DZF244" s="39"/>
      <c r="DZG244" s="37"/>
      <c r="DZH244" s="37"/>
      <c r="DZI244" s="38"/>
      <c r="DZJ244" s="37"/>
      <c r="DZK244" s="39"/>
      <c r="DZL244" s="39"/>
      <c r="DZM244" s="39"/>
      <c r="DZN244" s="37"/>
      <c r="DZO244" s="37"/>
      <c r="DZP244" s="38"/>
      <c r="DZQ244" s="37"/>
      <c r="DZR244" s="39"/>
      <c r="DZS244" s="39"/>
      <c r="DZT244" s="39"/>
      <c r="DZU244" s="37"/>
      <c r="DZV244" s="37"/>
      <c r="DZW244" s="38"/>
      <c r="DZX244" s="37"/>
      <c r="DZY244" s="39"/>
      <c r="DZZ244" s="39"/>
      <c r="EAA244" s="39"/>
      <c r="EAB244" s="37"/>
      <c r="EAC244" s="37"/>
      <c r="EAD244" s="38"/>
      <c r="EAE244" s="37"/>
      <c r="EAF244" s="39"/>
      <c r="EAG244" s="39"/>
      <c r="EAH244" s="39"/>
      <c r="EAI244" s="37"/>
      <c r="EAJ244" s="37"/>
      <c r="EAK244" s="38"/>
      <c r="EAL244" s="37"/>
      <c r="EAM244" s="39"/>
      <c r="EAN244" s="39"/>
      <c r="EAO244" s="39"/>
      <c r="EAP244" s="37"/>
      <c r="EAQ244" s="37"/>
      <c r="EAR244" s="38"/>
      <c r="EAS244" s="37"/>
      <c r="EAT244" s="39"/>
      <c r="EAU244" s="39"/>
      <c r="EAV244" s="39"/>
      <c r="EAW244" s="37"/>
      <c r="EAX244" s="37"/>
      <c r="EAY244" s="38"/>
      <c r="EAZ244" s="37"/>
      <c r="EBA244" s="39"/>
      <c r="EBB244" s="39"/>
      <c r="EBC244" s="39"/>
      <c r="EBD244" s="37"/>
      <c r="EBE244" s="37"/>
      <c r="EBF244" s="38"/>
      <c r="EBG244" s="37"/>
      <c r="EBH244" s="39"/>
      <c r="EBI244" s="39"/>
      <c r="EBJ244" s="39"/>
      <c r="EBK244" s="37"/>
      <c r="EBL244" s="37"/>
      <c r="EBM244" s="38"/>
      <c r="EBN244" s="37"/>
      <c r="EBO244" s="39"/>
      <c r="EBP244" s="39"/>
      <c r="EBQ244" s="39"/>
      <c r="EBR244" s="37"/>
      <c r="EBS244" s="37"/>
      <c r="EBT244" s="38"/>
      <c r="EBU244" s="37"/>
      <c r="EBV244" s="39"/>
      <c r="EBW244" s="39"/>
      <c r="EBX244" s="39"/>
      <c r="EBY244" s="37"/>
      <c r="EBZ244" s="37"/>
      <c r="ECA244" s="38"/>
      <c r="ECB244" s="37"/>
      <c r="ECC244" s="39"/>
      <c r="ECD244" s="39"/>
      <c r="ECE244" s="39"/>
      <c r="ECF244" s="37"/>
      <c r="ECG244" s="37"/>
      <c r="ECH244" s="38"/>
      <c r="ECI244" s="37"/>
      <c r="ECJ244" s="39"/>
      <c r="ECK244" s="39"/>
      <c r="ECL244" s="39"/>
      <c r="ECM244" s="37"/>
      <c r="ECN244" s="37"/>
      <c r="ECO244" s="38"/>
      <c r="ECP244" s="37"/>
      <c r="ECQ244" s="39"/>
      <c r="ECR244" s="39"/>
      <c r="ECS244" s="39"/>
      <c r="ECT244" s="37"/>
      <c r="ECU244" s="37"/>
      <c r="ECV244" s="38"/>
      <c r="ECW244" s="37"/>
      <c r="ECX244" s="39"/>
      <c r="ECY244" s="39"/>
      <c r="ECZ244" s="39"/>
      <c r="EDA244" s="37"/>
      <c r="EDB244" s="37"/>
      <c r="EDC244" s="38"/>
      <c r="EDD244" s="37"/>
      <c r="EDE244" s="39"/>
      <c r="EDF244" s="39"/>
      <c r="EDG244" s="39"/>
      <c r="EDH244" s="37"/>
      <c r="EDI244" s="37"/>
      <c r="EDJ244" s="38"/>
      <c r="EDK244" s="37"/>
      <c r="EDL244" s="39"/>
      <c r="EDM244" s="39"/>
      <c r="EDN244" s="39"/>
      <c r="EDO244" s="37"/>
      <c r="EDP244" s="37"/>
      <c r="EDQ244" s="38"/>
      <c r="EDR244" s="37"/>
      <c r="EDS244" s="39"/>
      <c r="EDT244" s="39"/>
      <c r="EDU244" s="39"/>
      <c r="EDV244" s="37"/>
      <c r="EDW244" s="37"/>
      <c r="EDX244" s="38"/>
      <c r="EDY244" s="37"/>
      <c r="EDZ244" s="39"/>
      <c r="EEA244" s="39"/>
      <c r="EEB244" s="39"/>
      <c r="EEC244" s="37"/>
      <c r="EED244" s="37"/>
      <c r="EEE244" s="38"/>
      <c r="EEF244" s="37"/>
      <c r="EEG244" s="39"/>
      <c r="EEH244" s="39"/>
      <c r="EEI244" s="39"/>
      <c r="EEJ244" s="37"/>
      <c r="EEK244" s="37"/>
      <c r="EEL244" s="38"/>
      <c r="EEM244" s="37"/>
      <c r="EEN244" s="39"/>
      <c r="EEO244" s="39"/>
      <c r="EEP244" s="39"/>
      <c r="EEQ244" s="37"/>
      <c r="EER244" s="37"/>
      <c r="EES244" s="38"/>
      <c r="EET244" s="37"/>
      <c r="EEU244" s="39"/>
      <c r="EEV244" s="39"/>
      <c r="EEW244" s="39"/>
      <c r="EEX244" s="37"/>
      <c r="EEY244" s="37"/>
      <c r="EEZ244" s="38"/>
      <c r="EFA244" s="37"/>
      <c r="EFB244" s="39"/>
      <c r="EFC244" s="39"/>
      <c r="EFD244" s="39"/>
      <c r="EFE244" s="37"/>
      <c r="EFF244" s="37"/>
      <c r="EFG244" s="38"/>
      <c r="EFH244" s="37"/>
      <c r="EFI244" s="39"/>
      <c r="EFJ244" s="39"/>
      <c r="EFK244" s="39"/>
      <c r="EFL244" s="37"/>
      <c r="EFM244" s="37"/>
      <c r="EFN244" s="38"/>
      <c r="EFO244" s="37"/>
      <c r="EFP244" s="39"/>
      <c r="EFQ244" s="39"/>
      <c r="EFR244" s="39"/>
      <c r="EFS244" s="37"/>
      <c r="EFT244" s="37"/>
      <c r="EFU244" s="38"/>
      <c r="EFV244" s="37"/>
      <c r="EFW244" s="39"/>
      <c r="EFX244" s="39"/>
      <c r="EFY244" s="39"/>
      <c r="EFZ244" s="37"/>
      <c r="EGA244" s="37"/>
      <c r="EGB244" s="38"/>
      <c r="EGC244" s="37"/>
      <c r="EGD244" s="39"/>
      <c r="EGE244" s="39"/>
      <c r="EGF244" s="39"/>
      <c r="EGG244" s="37"/>
      <c r="EGH244" s="37"/>
      <c r="EGI244" s="38"/>
      <c r="EGJ244" s="37"/>
      <c r="EGK244" s="39"/>
      <c r="EGL244" s="39"/>
      <c r="EGM244" s="39"/>
      <c r="EGN244" s="37"/>
      <c r="EGO244" s="37"/>
      <c r="EGP244" s="38"/>
      <c r="EGQ244" s="37"/>
      <c r="EGR244" s="39"/>
      <c r="EGS244" s="39"/>
      <c r="EGT244" s="39"/>
      <c r="EGU244" s="37"/>
      <c r="EGV244" s="37"/>
      <c r="EGW244" s="38"/>
      <c r="EGX244" s="37"/>
      <c r="EGY244" s="39"/>
      <c r="EGZ244" s="39"/>
      <c r="EHA244" s="39"/>
      <c r="EHB244" s="37"/>
      <c r="EHC244" s="37"/>
      <c r="EHD244" s="38"/>
      <c r="EHE244" s="37"/>
      <c r="EHF244" s="39"/>
      <c r="EHG244" s="39"/>
      <c r="EHH244" s="39"/>
      <c r="EHI244" s="37"/>
      <c r="EHJ244" s="37"/>
      <c r="EHK244" s="38"/>
      <c r="EHL244" s="37"/>
      <c r="EHM244" s="39"/>
      <c r="EHN244" s="39"/>
      <c r="EHO244" s="39"/>
      <c r="EHP244" s="37"/>
      <c r="EHQ244" s="37"/>
      <c r="EHR244" s="38"/>
      <c r="EHS244" s="37"/>
      <c r="EHT244" s="39"/>
      <c r="EHU244" s="39"/>
      <c r="EHV244" s="39"/>
      <c r="EHW244" s="37"/>
      <c r="EHX244" s="37"/>
      <c r="EHY244" s="38"/>
      <c r="EHZ244" s="37"/>
      <c r="EIA244" s="39"/>
      <c r="EIB244" s="39"/>
      <c r="EIC244" s="39"/>
      <c r="EID244" s="37"/>
      <c r="EIE244" s="37"/>
      <c r="EIF244" s="38"/>
      <c r="EIG244" s="37"/>
      <c r="EIH244" s="39"/>
      <c r="EII244" s="39"/>
      <c r="EIJ244" s="39"/>
      <c r="EIK244" s="37"/>
      <c r="EIL244" s="37"/>
      <c r="EIM244" s="38"/>
      <c r="EIN244" s="37"/>
      <c r="EIO244" s="39"/>
      <c r="EIP244" s="39"/>
      <c r="EIQ244" s="39"/>
      <c r="EIR244" s="37"/>
      <c r="EIS244" s="37"/>
      <c r="EIT244" s="38"/>
      <c r="EIU244" s="37"/>
      <c r="EIV244" s="39"/>
      <c r="EIW244" s="39"/>
      <c r="EIX244" s="39"/>
      <c r="EIY244" s="37"/>
      <c r="EIZ244" s="37"/>
      <c r="EJA244" s="38"/>
      <c r="EJB244" s="37"/>
      <c r="EJC244" s="39"/>
      <c r="EJD244" s="39"/>
      <c r="EJE244" s="39"/>
      <c r="EJF244" s="37"/>
      <c r="EJG244" s="37"/>
      <c r="EJH244" s="38"/>
      <c r="EJI244" s="37"/>
      <c r="EJJ244" s="39"/>
      <c r="EJK244" s="39"/>
      <c r="EJL244" s="39"/>
      <c r="EJM244" s="37"/>
      <c r="EJN244" s="37"/>
      <c r="EJO244" s="38"/>
      <c r="EJP244" s="37"/>
      <c r="EJQ244" s="39"/>
      <c r="EJR244" s="39"/>
      <c r="EJS244" s="39"/>
      <c r="EJT244" s="37"/>
      <c r="EJU244" s="37"/>
      <c r="EJV244" s="38"/>
      <c r="EJW244" s="37"/>
      <c r="EJX244" s="39"/>
      <c r="EJY244" s="39"/>
      <c r="EJZ244" s="39"/>
      <c r="EKA244" s="37"/>
      <c r="EKB244" s="37"/>
      <c r="EKC244" s="38"/>
      <c r="EKD244" s="37"/>
      <c r="EKE244" s="39"/>
      <c r="EKF244" s="39"/>
      <c r="EKG244" s="39"/>
      <c r="EKH244" s="37"/>
      <c r="EKI244" s="37"/>
      <c r="EKJ244" s="38"/>
      <c r="EKK244" s="37"/>
      <c r="EKL244" s="39"/>
      <c r="EKM244" s="39"/>
      <c r="EKN244" s="39"/>
      <c r="EKO244" s="37"/>
      <c r="EKP244" s="37"/>
      <c r="EKQ244" s="38"/>
      <c r="EKR244" s="37"/>
      <c r="EKS244" s="39"/>
      <c r="EKT244" s="39"/>
      <c r="EKU244" s="39"/>
      <c r="EKV244" s="37"/>
      <c r="EKW244" s="37"/>
      <c r="EKX244" s="38"/>
      <c r="EKY244" s="37"/>
      <c r="EKZ244" s="39"/>
      <c r="ELA244" s="39"/>
      <c r="ELB244" s="39"/>
      <c r="ELC244" s="37"/>
      <c r="ELD244" s="37"/>
      <c r="ELE244" s="38"/>
      <c r="ELF244" s="37"/>
      <c r="ELG244" s="39"/>
      <c r="ELH244" s="39"/>
      <c r="ELI244" s="39"/>
      <c r="ELJ244" s="37"/>
      <c r="ELK244" s="37"/>
      <c r="ELL244" s="38"/>
      <c r="ELM244" s="37"/>
      <c r="ELN244" s="39"/>
      <c r="ELO244" s="39"/>
      <c r="ELP244" s="39"/>
      <c r="ELQ244" s="37"/>
      <c r="ELR244" s="37"/>
      <c r="ELS244" s="38"/>
      <c r="ELT244" s="37"/>
      <c r="ELU244" s="39"/>
      <c r="ELV244" s="39"/>
      <c r="ELW244" s="39"/>
      <c r="ELX244" s="37"/>
      <c r="ELY244" s="37"/>
      <c r="ELZ244" s="38"/>
      <c r="EMA244" s="37"/>
      <c r="EMB244" s="39"/>
      <c r="EMC244" s="39"/>
      <c r="EMD244" s="39"/>
      <c r="EME244" s="37"/>
      <c r="EMF244" s="37"/>
      <c r="EMG244" s="38"/>
      <c r="EMH244" s="37"/>
      <c r="EMI244" s="39"/>
      <c r="EMJ244" s="39"/>
      <c r="EMK244" s="39"/>
      <c r="EML244" s="37"/>
      <c r="EMM244" s="37"/>
      <c r="EMN244" s="38"/>
      <c r="EMO244" s="37"/>
      <c r="EMP244" s="39"/>
      <c r="EMQ244" s="39"/>
      <c r="EMR244" s="39"/>
      <c r="EMS244" s="37"/>
      <c r="EMT244" s="37"/>
      <c r="EMU244" s="38"/>
      <c r="EMV244" s="37"/>
      <c r="EMW244" s="39"/>
      <c r="EMX244" s="39"/>
      <c r="EMY244" s="39"/>
      <c r="EMZ244" s="37"/>
      <c r="ENA244" s="37"/>
      <c r="ENB244" s="38"/>
      <c r="ENC244" s="37"/>
      <c r="END244" s="39"/>
      <c r="ENE244" s="39"/>
      <c r="ENF244" s="39"/>
      <c r="ENG244" s="37"/>
      <c r="ENH244" s="37"/>
      <c r="ENI244" s="38"/>
      <c r="ENJ244" s="37"/>
      <c r="ENK244" s="39"/>
      <c r="ENL244" s="39"/>
      <c r="ENM244" s="39"/>
      <c r="ENN244" s="37"/>
      <c r="ENO244" s="37"/>
      <c r="ENP244" s="38"/>
      <c r="ENQ244" s="37"/>
      <c r="ENR244" s="39"/>
      <c r="ENS244" s="39"/>
      <c r="ENT244" s="39"/>
      <c r="ENU244" s="37"/>
      <c r="ENV244" s="37"/>
      <c r="ENW244" s="38"/>
      <c r="ENX244" s="37"/>
      <c r="ENY244" s="39"/>
      <c r="ENZ244" s="39"/>
      <c r="EOA244" s="39"/>
      <c r="EOB244" s="37"/>
      <c r="EOC244" s="37"/>
      <c r="EOD244" s="38"/>
      <c r="EOE244" s="37"/>
      <c r="EOF244" s="39"/>
      <c r="EOG244" s="39"/>
      <c r="EOH244" s="39"/>
      <c r="EOI244" s="37"/>
      <c r="EOJ244" s="37"/>
      <c r="EOK244" s="38"/>
      <c r="EOL244" s="37"/>
      <c r="EOM244" s="39"/>
      <c r="EON244" s="39"/>
      <c r="EOO244" s="39"/>
      <c r="EOP244" s="37"/>
      <c r="EOQ244" s="37"/>
      <c r="EOR244" s="38"/>
      <c r="EOS244" s="37"/>
      <c r="EOT244" s="39"/>
      <c r="EOU244" s="39"/>
      <c r="EOV244" s="39"/>
      <c r="EOW244" s="37"/>
      <c r="EOX244" s="37"/>
      <c r="EOY244" s="38"/>
      <c r="EOZ244" s="37"/>
      <c r="EPA244" s="39"/>
      <c r="EPB244" s="39"/>
      <c r="EPC244" s="39"/>
      <c r="EPD244" s="37"/>
      <c r="EPE244" s="37"/>
      <c r="EPF244" s="38"/>
      <c r="EPG244" s="37"/>
      <c r="EPH244" s="39"/>
      <c r="EPI244" s="39"/>
      <c r="EPJ244" s="39"/>
      <c r="EPK244" s="37"/>
      <c r="EPL244" s="37"/>
      <c r="EPM244" s="38"/>
      <c r="EPN244" s="37"/>
      <c r="EPO244" s="39"/>
      <c r="EPP244" s="39"/>
      <c r="EPQ244" s="39"/>
      <c r="EPR244" s="37"/>
      <c r="EPS244" s="37"/>
      <c r="EPT244" s="38"/>
      <c r="EPU244" s="37"/>
      <c r="EPV244" s="39"/>
      <c r="EPW244" s="39"/>
      <c r="EPX244" s="39"/>
      <c r="EPY244" s="37"/>
      <c r="EPZ244" s="37"/>
      <c r="EQA244" s="38"/>
      <c r="EQB244" s="37"/>
      <c r="EQC244" s="39"/>
      <c r="EQD244" s="39"/>
      <c r="EQE244" s="39"/>
      <c r="EQF244" s="37"/>
      <c r="EQG244" s="37"/>
      <c r="EQH244" s="38"/>
      <c r="EQI244" s="37"/>
      <c r="EQJ244" s="39"/>
      <c r="EQK244" s="39"/>
      <c r="EQL244" s="39"/>
      <c r="EQM244" s="37"/>
      <c r="EQN244" s="37"/>
      <c r="EQO244" s="38"/>
      <c r="EQP244" s="37"/>
      <c r="EQQ244" s="39"/>
      <c r="EQR244" s="39"/>
      <c r="EQS244" s="39"/>
      <c r="EQT244" s="37"/>
      <c r="EQU244" s="37"/>
      <c r="EQV244" s="38"/>
      <c r="EQW244" s="37"/>
      <c r="EQX244" s="39"/>
      <c r="EQY244" s="39"/>
      <c r="EQZ244" s="39"/>
      <c r="ERA244" s="37"/>
      <c r="ERB244" s="37"/>
      <c r="ERC244" s="38"/>
      <c r="ERD244" s="37"/>
      <c r="ERE244" s="39"/>
      <c r="ERF244" s="39"/>
      <c r="ERG244" s="39"/>
      <c r="ERH244" s="37"/>
      <c r="ERI244" s="37"/>
      <c r="ERJ244" s="38"/>
      <c r="ERK244" s="37"/>
      <c r="ERL244" s="39"/>
      <c r="ERM244" s="39"/>
      <c r="ERN244" s="39"/>
      <c r="ERO244" s="37"/>
      <c r="ERP244" s="37"/>
      <c r="ERQ244" s="38"/>
      <c r="ERR244" s="37"/>
      <c r="ERS244" s="39"/>
      <c r="ERT244" s="39"/>
      <c r="ERU244" s="39"/>
      <c r="ERV244" s="37"/>
      <c r="ERW244" s="37"/>
      <c r="ERX244" s="38"/>
      <c r="ERY244" s="37"/>
      <c r="ERZ244" s="39"/>
      <c r="ESA244" s="39"/>
      <c r="ESB244" s="39"/>
      <c r="ESC244" s="37"/>
      <c r="ESD244" s="37"/>
      <c r="ESE244" s="38"/>
      <c r="ESF244" s="37"/>
      <c r="ESG244" s="39"/>
      <c r="ESH244" s="39"/>
      <c r="ESI244" s="39"/>
      <c r="ESJ244" s="37"/>
      <c r="ESK244" s="37"/>
      <c r="ESL244" s="38"/>
      <c r="ESM244" s="37"/>
      <c r="ESN244" s="39"/>
      <c r="ESO244" s="39"/>
      <c r="ESP244" s="39"/>
      <c r="ESQ244" s="37"/>
      <c r="ESR244" s="37"/>
      <c r="ESS244" s="38"/>
      <c r="EST244" s="37"/>
      <c r="ESU244" s="39"/>
      <c r="ESV244" s="39"/>
      <c r="ESW244" s="39"/>
      <c r="ESX244" s="37"/>
      <c r="ESY244" s="37"/>
      <c r="ESZ244" s="38"/>
      <c r="ETA244" s="37"/>
      <c r="ETB244" s="39"/>
      <c r="ETC244" s="39"/>
      <c r="ETD244" s="39"/>
      <c r="ETE244" s="37"/>
      <c r="ETF244" s="37"/>
      <c r="ETG244" s="38"/>
      <c r="ETH244" s="37"/>
      <c r="ETI244" s="39"/>
      <c r="ETJ244" s="39"/>
      <c r="ETK244" s="39"/>
      <c r="ETL244" s="37"/>
      <c r="ETM244" s="37"/>
      <c r="ETN244" s="38"/>
      <c r="ETO244" s="37"/>
      <c r="ETP244" s="39"/>
      <c r="ETQ244" s="39"/>
      <c r="ETR244" s="39"/>
      <c r="ETS244" s="37"/>
      <c r="ETT244" s="37"/>
      <c r="ETU244" s="38"/>
      <c r="ETV244" s="37"/>
      <c r="ETW244" s="39"/>
      <c r="ETX244" s="39"/>
      <c r="ETY244" s="39"/>
      <c r="ETZ244" s="37"/>
      <c r="EUA244" s="37"/>
      <c r="EUB244" s="38"/>
      <c r="EUC244" s="37"/>
      <c r="EUD244" s="39"/>
      <c r="EUE244" s="39"/>
      <c r="EUF244" s="39"/>
      <c r="EUG244" s="37"/>
      <c r="EUH244" s="37"/>
      <c r="EUI244" s="38"/>
      <c r="EUJ244" s="37"/>
      <c r="EUK244" s="39"/>
      <c r="EUL244" s="39"/>
      <c r="EUM244" s="39"/>
      <c r="EUN244" s="37"/>
      <c r="EUO244" s="37"/>
      <c r="EUP244" s="38"/>
      <c r="EUQ244" s="37"/>
      <c r="EUR244" s="39"/>
      <c r="EUS244" s="39"/>
      <c r="EUT244" s="39"/>
      <c r="EUU244" s="37"/>
      <c r="EUV244" s="37"/>
      <c r="EUW244" s="38"/>
      <c r="EUX244" s="37"/>
      <c r="EUY244" s="39"/>
      <c r="EUZ244" s="39"/>
      <c r="EVA244" s="39"/>
      <c r="EVB244" s="37"/>
      <c r="EVC244" s="37"/>
      <c r="EVD244" s="38"/>
      <c r="EVE244" s="37"/>
      <c r="EVF244" s="39"/>
      <c r="EVG244" s="39"/>
      <c r="EVH244" s="39"/>
      <c r="EVI244" s="37"/>
      <c r="EVJ244" s="37"/>
      <c r="EVK244" s="38"/>
      <c r="EVL244" s="37"/>
      <c r="EVM244" s="39"/>
      <c r="EVN244" s="39"/>
      <c r="EVO244" s="39"/>
      <c r="EVP244" s="37"/>
      <c r="EVQ244" s="37"/>
      <c r="EVR244" s="38"/>
      <c r="EVS244" s="37"/>
      <c r="EVT244" s="39"/>
      <c r="EVU244" s="39"/>
      <c r="EVV244" s="39"/>
      <c r="EVW244" s="37"/>
      <c r="EVX244" s="37"/>
      <c r="EVY244" s="38"/>
      <c r="EVZ244" s="37"/>
      <c r="EWA244" s="39"/>
      <c r="EWB244" s="39"/>
      <c r="EWC244" s="39"/>
      <c r="EWD244" s="37"/>
      <c r="EWE244" s="37"/>
      <c r="EWF244" s="38"/>
      <c r="EWG244" s="37"/>
      <c r="EWH244" s="39"/>
      <c r="EWI244" s="39"/>
      <c r="EWJ244" s="39"/>
      <c r="EWK244" s="37"/>
      <c r="EWL244" s="37"/>
      <c r="EWM244" s="38"/>
      <c r="EWN244" s="37"/>
      <c r="EWO244" s="39"/>
      <c r="EWP244" s="39"/>
      <c r="EWQ244" s="39"/>
      <c r="EWR244" s="37"/>
      <c r="EWS244" s="37"/>
      <c r="EWT244" s="38"/>
      <c r="EWU244" s="37"/>
      <c r="EWV244" s="39"/>
      <c r="EWW244" s="39"/>
      <c r="EWX244" s="39"/>
      <c r="EWY244" s="37"/>
      <c r="EWZ244" s="37"/>
      <c r="EXA244" s="38"/>
      <c r="EXB244" s="37"/>
      <c r="EXC244" s="39"/>
      <c r="EXD244" s="39"/>
      <c r="EXE244" s="39"/>
      <c r="EXF244" s="37"/>
      <c r="EXG244" s="37"/>
      <c r="EXH244" s="38"/>
      <c r="EXI244" s="37"/>
      <c r="EXJ244" s="39"/>
      <c r="EXK244" s="39"/>
      <c r="EXL244" s="39"/>
      <c r="EXM244" s="37"/>
      <c r="EXN244" s="37"/>
      <c r="EXO244" s="38"/>
      <c r="EXP244" s="37"/>
      <c r="EXQ244" s="39"/>
      <c r="EXR244" s="39"/>
      <c r="EXS244" s="39"/>
      <c r="EXT244" s="37"/>
      <c r="EXU244" s="37"/>
      <c r="EXV244" s="38"/>
      <c r="EXW244" s="37"/>
      <c r="EXX244" s="39"/>
      <c r="EXY244" s="39"/>
      <c r="EXZ244" s="39"/>
      <c r="EYA244" s="37"/>
      <c r="EYB244" s="37"/>
      <c r="EYC244" s="38"/>
      <c r="EYD244" s="37"/>
      <c r="EYE244" s="39"/>
      <c r="EYF244" s="39"/>
      <c r="EYG244" s="39"/>
      <c r="EYH244" s="37"/>
      <c r="EYI244" s="37"/>
      <c r="EYJ244" s="38"/>
      <c r="EYK244" s="37"/>
      <c r="EYL244" s="39"/>
      <c r="EYM244" s="39"/>
      <c r="EYN244" s="39"/>
      <c r="EYO244" s="37"/>
      <c r="EYP244" s="37"/>
      <c r="EYQ244" s="38"/>
      <c r="EYR244" s="37"/>
      <c r="EYS244" s="39"/>
      <c r="EYT244" s="39"/>
      <c r="EYU244" s="39"/>
      <c r="EYV244" s="37"/>
      <c r="EYW244" s="37"/>
      <c r="EYX244" s="38"/>
      <c r="EYY244" s="37"/>
      <c r="EYZ244" s="39"/>
      <c r="EZA244" s="39"/>
      <c r="EZB244" s="39"/>
      <c r="EZC244" s="37"/>
      <c r="EZD244" s="37"/>
      <c r="EZE244" s="38"/>
      <c r="EZF244" s="37"/>
      <c r="EZG244" s="39"/>
      <c r="EZH244" s="39"/>
      <c r="EZI244" s="39"/>
      <c r="EZJ244" s="37"/>
      <c r="EZK244" s="37"/>
      <c r="EZL244" s="38"/>
      <c r="EZM244" s="37"/>
      <c r="EZN244" s="39"/>
      <c r="EZO244" s="39"/>
      <c r="EZP244" s="39"/>
      <c r="EZQ244" s="37"/>
      <c r="EZR244" s="37"/>
      <c r="EZS244" s="38"/>
      <c r="EZT244" s="37"/>
      <c r="EZU244" s="39"/>
      <c r="EZV244" s="39"/>
      <c r="EZW244" s="39"/>
      <c r="EZX244" s="37"/>
      <c r="EZY244" s="37"/>
      <c r="EZZ244" s="38"/>
      <c r="FAA244" s="37"/>
      <c r="FAB244" s="39"/>
      <c r="FAC244" s="39"/>
      <c r="FAD244" s="39"/>
      <c r="FAE244" s="37"/>
      <c r="FAF244" s="37"/>
      <c r="FAG244" s="38"/>
      <c r="FAH244" s="37"/>
      <c r="FAI244" s="39"/>
      <c r="FAJ244" s="39"/>
      <c r="FAK244" s="39"/>
      <c r="FAL244" s="37"/>
      <c r="FAM244" s="37"/>
      <c r="FAN244" s="38"/>
      <c r="FAO244" s="37"/>
      <c r="FAP244" s="39"/>
      <c r="FAQ244" s="39"/>
      <c r="FAR244" s="39"/>
      <c r="FAS244" s="37"/>
      <c r="FAT244" s="37"/>
      <c r="FAU244" s="38"/>
      <c r="FAV244" s="37"/>
      <c r="FAW244" s="39"/>
      <c r="FAX244" s="39"/>
      <c r="FAY244" s="39"/>
      <c r="FAZ244" s="37"/>
      <c r="FBA244" s="37"/>
      <c r="FBB244" s="38"/>
      <c r="FBC244" s="37"/>
      <c r="FBD244" s="39"/>
      <c r="FBE244" s="39"/>
      <c r="FBF244" s="39"/>
      <c r="FBG244" s="37"/>
      <c r="FBH244" s="37"/>
      <c r="FBI244" s="38"/>
      <c r="FBJ244" s="37"/>
      <c r="FBK244" s="39"/>
      <c r="FBL244" s="39"/>
      <c r="FBM244" s="39"/>
      <c r="FBN244" s="37"/>
      <c r="FBO244" s="37"/>
      <c r="FBP244" s="38"/>
      <c r="FBQ244" s="37"/>
      <c r="FBR244" s="39"/>
      <c r="FBS244" s="39"/>
      <c r="FBT244" s="39"/>
      <c r="FBU244" s="37"/>
      <c r="FBV244" s="37"/>
      <c r="FBW244" s="38"/>
      <c r="FBX244" s="37"/>
      <c r="FBY244" s="39"/>
      <c r="FBZ244" s="39"/>
      <c r="FCA244" s="39"/>
      <c r="FCB244" s="37"/>
      <c r="FCC244" s="37"/>
      <c r="FCD244" s="38"/>
      <c r="FCE244" s="37"/>
      <c r="FCF244" s="39"/>
      <c r="FCG244" s="39"/>
      <c r="FCH244" s="39"/>
      <c r="FCI244" s="37"/>
      <c r="FCJ244" s="37"/>
      <c r="FCK244" s="38"/>
      <c r="FCL244" s="37"/>
      <c r="FCM244" s="39"/>
      <c r="FCN244" s="39"/>
      <c r="FCO244" s="39"/>
      <c r="FCP244" s="37"/>
      <c r="FCQ244" s="37"/>
      <c r="FCR244" s="38"/>
      <c r="FCS244" s="37"/>
      <c r="FCT244" s="39"/>
      <c r="FCU244" s="39"/>
      <c r="FCV244" s="39"/>
      <c r="FCW244" s="37"/>
      <c r="FCX244" s="37"/>
      <c r="FCY244" s="38"/>
      <c r="FCZ244" s="37"/>
      <c r="FDA244" s="39"/>
      <c r="FDB244" s="39"/>
      <c r="FDC244" s="39"/>
      <c r="FDD244" s="37"/>
      <c r="FDE244" s="37"/>
      <c r="FDF244" s="38"/>
      <c r="FDG244" s="37"/>
      <c r="FDH244" s="39"/>
      <c r="FDI244" s="39"/>
      <c r="FDJ244" s="39"/>
      <c r="FDK244" s="37"/>
      <c r="FDL244" s="37"/>
      <c r="FDM244" s="38"/>
      <c r="FDN244" s="37"/>
      <c r="FDO244" s="39"/>
      <c r="FDP244" s="39"/>
      <c r="FDQ244" s="39"/>
      <c r="FDR244" s="37"/>
      <c r="FDS244" s="37"/>
      <c r="FDT244" s="38"/>
      <c r="FDU244" s="37"/>
      <c r="FDV244" s="39"/>
      <c r="FDW244" s="39"/>
      <c r="FDX244" s="39"/>
      <c r="FDY244" s="37"/>
      <c r="FDZ244" s="37"/>
      <c r="FEA244" s="38"/>
      <c r="FEB244" s="37"/>
      <c r="FEC244" s="39"/>
      <c r="FED244" s="39"/>
      <c r="FEE244" s="39"/>
      <c r="FEF244" s="37"/>
      <c r="FEG244" s="37"/>
      <c r="FEH244" s="38"/>
      <c r="FEI244" s="37"/>
      <c r="FEJ244" s="39"/>
      <c r="FEK244" s="39"/>
      <c r="FEL244" s="39"/>
      <c r="FEM244" s="37"/>
      <c r="FEN244" s="37"/>
      <c r="FEO244" s="38"/>
      <c r="FEP244" s="37"/>
      <c r="FEQ244" s="39"/>
      <c r="FER244" s="39"/>
      <c r="FES244" s="39"/>
      <c r="FET244" s="37"/>
      <c r="FEU244" s="37"/>
      <c r="FEV244" s="38"/>
      <c r="FEW244" s="37"/>
      <c r="FEX244" s="39"/>
      <c r="FEY244" s="39"/>
      <c r="FEZ244" s="39"/>
      <c r="FFA244" s="37"/>
      <c r="FFB244" s="37"/>
      <c r="FFC244" s="38"/>
      <c r="FFD244" s="37"/>
      <c r="FFE244" s="39"/>
      <c r="FFF244" s="39"/>
      <c r="FFG244" s="39"/>
      <c r="FFH244" s="37"/>
      <c r="FFI244" s="37"/>
      <c r="FFJ244" s="38"/>
      <c r="FFK244" s="37"/>
      <c r="FFL244" s="39"/>
      <c r="FFM244" s="39"/>
      <c r="FFN244" s="39"/>
      <c r="FFO244" s="37"/>
      <c r="FFP244" s="37"/>
      <c r="FFQ244" s="38"/>
      <c r="FFR244" s="37"/>
      <c r="FFS244" s="39"/>
      <c r="FFT244" s="39"/>
      <c r="FFU244" s="39"/>
      <c r="FFV244" s="37"/>
      <c r="FFW244" s="37"/>
      <c r="FFX244" s="38"/>
      <c r="FFY244" s="37"/>
      <c r="FFZ244" s="39"/>
      <c r="FGA244" s="39"/>
      <c r="FGB244" s="39"/>
      <c r="FGC244" s="37"/>
      <c r="FGD244" s="37"/>
      <c r="FGE244" s="38"/>
      <c r="FGF244" s="37"/>
      <c r="FGG244" s="39"/>
      <c r="FGH244" s="39"/>
      <c r="FGI244" s="39"/>
      <c r="FGJ244" s="37"/>
      <c r="FGK244" s="37"/>
      <c r="FGL244" s="38"/>
      <c r="FGM244" s="37"/>
      <c r="FGN244" s="39"/>
      <c r="FGO244" s="39"/>
      <c r="FGP244" s="39"/>
      <c r="FGQ244" s="37"/>
      <c r="FGR244" s="37"/>
      <c r="FGS244" s="38"/>
      <c r="FGT244" s="37"/>
      <c r="FGU244" s="39"/>
      <c r="FGV244" s="39"/>
      <c r="FGW244" s="39"/>
      <c r="FGX244" s="37"/>
      <c r="FGY244" s="37"/>
      <c r="FGZ244" s="38"/>
      <c r="FHA244" s="37"/>
      <c r="FHB244" s="39"/>
      <c r="FHC244" s="39"/>
      <c r="FHD244" s="39"/>
      <c r="FHE244" s="37"/>
      <c r="FHF244" s="37"/>
      <c r="FHG244" s="38"/>
      <c r="FHH244" s="37"/>
      <c r="FHI244" s="39"/>
      <c r="FHJ244" s="39"/>
      <c r="FHK244" s="39"/>
      <c r="FHL244" s="37"/>
      <c r="FHM244" s="37"/>
      <c r="FHN244" s="38"/>
      <c r="FHO244" s="37"/>
      <c r="FHP244" s="39"/>
      <c r="FHQ244" s="39"/>
      <c r="FHR244" s="39"/>
      <c r="FHS244" s="37"/>
      <c r="FHT244" s="37"/>
      <c r="FHU244" s="38"/>
      <c r="FHV244" s="37"/>
      <c r="FHW244" s="39"/>
      <c r="FHX244" s="39"/>
      <c r="FHY244" s="39"/>
      <c r="FHZ244" s="37"/>
      <c r="FIA244" s="37"/>
      <c r="FIB244" s="38"/>
      <c r="FIC244" s="37"/>
      <c r="FID244" s="39"/>
      <c r="FIE244" s="39"/>
      <c r="FIF244" s="39"/>
      <c r="FIG244" s="37"/>
      <c r="FIH244" s="37"/>
      <c r="FII244" s="38"/>
      <c r="FIJ244" s="37"/>
      <c r="FIK244" s="39"/>
      <c r="FIL244" s="39"/>
      <c r="FIM244" s="39"/>
      <c r="FIN244" s="37"/>
      <c r="FIO244" s="37"/>
      <c r="FIP244" s="38"/>
      <c r="FIQ244" s="37"/>
      <c r="FIR244" s="39"/>
      <c r="FIS244" s="39"/>
      <c r="FIT244" s="39"/>
      <c r="FIU244" s="37"/>
      <c r="FIV244" s="37"/>
      <c r="FIW244" s="38"/>
      <c r="FIX244" s="37"/>
      <c r="FIY244" s="39"/>
      <c r="FIZ244" s="39"/>
      <c r="FJA244" s="39"/>
      <c r="FJB244" s="37"/>
      <c r="FJC244" s="37"/>
      <c r="FJD244" s="38"/>
      <c r="FJE244" s="37"/>
      <c r="FJF244" s="39"/>
      <c r="FJG244" s="39"/>
      <c r="FJH244" s="39"/>
      <c r="FJI244" s="37"/>
      <c r="FJJ244" s="37"/>
      <c r="FJK244" s="38"/>
      <c r="FJL244" s="37"/>
      <c r="FJM244" s="39"/>
      <c r="FJN244" s="39"/>
      <c r="FJO244" s="39"/>
      <c r="FJP244" s="37"/>
      <c r="FJQ244" s="37"/>
      <c r="FJR244" s="38"/>
      <c r="FJS244" s="37"/>
      <c r="FJT244" s="39"/>
      <c r="FJU244" s="39"/>
      <c r="FJV244" s="39"/>
      <c r="FJW244" s="37"/>
      <c r="FJX244" s="37"/>
      <c r="FJY244" s="38"/>
      <c r="FJZ244" s="37"/>
      <c r="FKA244" s="39"/>
      <c r="FKB244" s="39"/>
      <c r="FKC244" s="39"/>
      <c r="FKD244" s="37"/>
      <c r="FKE244" s="37"/>
      <c r="FKF244" s="38"/>
      <c r="FKG244" s="37"/>
      <c r="FKH244" s="39"/>
      <c r="FKI244" s="39"/>
      <c r="FKJ244" s="39"/>
      <c r="FKK244" s="37"/>
      <c r="FKL244" s="37"/>
      <c r="FKM244" s="38"/>
      <c r="FKN244" s="37"/>
      <c r="FKO244" s="39"/>
      <c r="FKP244" s="39"/>
      <c r="FKQ244" s="39"/>
      <c r="FKR244" s="37"/>
      <c r="FKS244" s="37"/>
      <c r="FKT244" s="38"/>
      <c r="FKU244" s="37"/>
      <c r="FKV244" s="39"/>
      <c r="FKW244" s="39"/>
      <c r="FKX244" s="39"/>
      <c r="FKY244" s="37"/>
      <c r="FKZ244" s="37"/>
      <c r="FLA244" s="38"/>
      <c r="FLB244" s="37"/>
      <c r="FLC244" s="39"/>
      <c r="FLD244" s="39"/>
      <c r="FLE244" s="39"/>
      <c r="FLF244" s="37"/>
      <c r="FLG244" s="37"/>
      <c r="FLH244" s="38"/>
      <c r="FLI244" s="37"/>
      <c r="FLJ244" s="39"/>
      <c r="FLK244" s="39"/>
      <c r="FLL244" s="39"/>
      <c r="FLM244" s="37"/>
      <c r="FLN244" s="37"/>
      <c r="FLO244" s="38"/>
      <c r="FLP244" s="37"/>
      <c r="FLQ244" s="39"/>
      <c r="FLR244" s="39"/>
      <c r="FLS244" s="39"/>
      <c r="FLT244" s="37"/>
      <c r="FLU244" s="37"/>
      <c r="FLV244" s="38"/>
      <c r="FLW244" s="37"/>
      <c r="FLX244" s="39"/>
      <c r="FLY244" s="39"/>
      <c r="FLZ244" s="39"/>
      <c r="FMA244" s="37"/>
      <c r="FMB244" s="37"/>
      <c r="FMC244" s="38"/>
      <c r="FMD244" s="37"/>
      <c r="FME244" s="39"/>
      <c r="FMF244" s="39"/>
      <c r="FMG244" s="39"/>
      <c r="FMH244" s="37"/>
      <c r="FMI244" s="37"/>
      <c r="FMJ244" s="38"/>
      <c r="FMK244" s="37"/>
      <c r="FML244" s="39"/>
      <c r="FMM244" s="39"/>
      <c r="FMN244" s="39"/>
      <c r="FMO244" s="37"/>
      <c r="FMP244" s="37"/>
      <c r="FMQ244" s="38"/>
      <c r="FMR244" s="37"/>
      <c r="FMS244" s="39"/>
      <c r="FMT244" s="39"/>
      <c r="FMU244" s="39"/>
      <c r="FMV244" s="37"/>
      <c r="FMW244" s="37"/>
      <c r="FMX244" s="38"/>
      <c r="FMY244" s="37"/>
      <c r="FMZ244" s="39"/>
      <c r="FNA244" s="39"/>
      <c r="FNB244" s="39"/>
      <c r="FNC244" s="37"/>
      <c r="FND244" s="37"/>
      <c r="FNE244" s="38"/>
      <c r="FNF244" s="37"/>
      <c r="FNG244" s="39"/>
      <c r="FNH244" s="39"/>
      <c r="FNI244" s="39"/>
      <c r="FNJ244" s="37"/>
      <c r="FNK244" s="37"/>
      <c r="FNL244" s="38"/>
      <c r="FNM244" s="37"/>
      <c r="FNN244" s="39"/>
      <c r="FNO244" s="39"/>
      <c r="FNP244" s="39"/>
      <c r="FNQ244" s="37"/>
      <c r="FNR244" s="37"/>
      <c r="FNS244" s="38"/>
      <c r="FNT244" s="37"/>
      <c r="FNU244" s="39"/>
      <c r="FNV244" s="39"/>
      <c r="FNW244" s="39"/>
      <c r="FNX244" s="37"/>
      <c r="FNY244" s="37"/>
      <c r="FNZ244" s="38"/>
      <c r="FOA244" s="37"/>
      <c r="FOB244" s="39"/>
      <c r="FOC244" s="39"/>
      <c r="FOD244" s="39"/>
      <c r="FOE244" s="37"/>
      <c r="FOF244" s="37"/>
      <c r="FOG244" s="38"/>
      <c r="FOH244" s="37"/>
      <c r="FOI244" s="39"/>
      <c r="FOJ244" s="39"/>
      <c r="FOK244" s="39"/>
      <c r="FOL244" s="37"/>
      <c r="FOM244" s="37"/>
      <c r="FON244" s="38"/>
      <c r="FOO244" s="37"/>
      <c r="FOP244" s="39"/>
      <c r="FOQ244" s="39"/>
      <c r="FOR244" s="39"/>
      <c r="FOS244" s="37"/>
      <c r="FOT244" s="37"/>
      <c r="FOU244" s="38"/>
      <c r="FOV244" s="37"/>
      <c r="FOW244" s="39"/>
      <c r="FOX244" s="39"/>
      <c r="FOY244" s="39"/>
      <c r="FOZ244" s="37"/>
      <c r="FPA244" s="37"/>
      <c r="FPB244" s="38"/>
      <c r="FPC244" s="37"/>
      <c r="FPD244" s="39"/>
      <c r="FPE244" s="39"/>
      <c r="FPF244" s="39"/>
      <c r="FPG244" s="37"/>
      <c r="FPH244" s="37"/>
      <c r="FPI244" s="38"/>
      <c r="FPJ244" s="37"/>
      <c r="FPK244" s="39"/>
      <c r="FPL244" s="39"/>
      <c r="FPM244" s="39"/>
      <c r="FPN244" s="37"/>
      <c r="FPO244" s="37"/>
      <c r="FPP244" s="38"/>
      <c r="FPQ244" s="37"/>
      <c r="FPR244" s="39"/>
      <c r="FPS244" s="39"/>
      <c r="FPT244" s="39"/>
      <c r="FPU244" s="37"/>
      <c r="FPV244" s="37"/>
      <c r="FPW244" s="38"/>
      <c r="FPX244" s="37"/>
      <c r="FPY244" s="39"/>
      <c r="FPZ244" s="39"/>
      <c r="FQA244" s="39"/>
      <c r="FQB244" s="37"/>
      <c r="FQC244" s="37"/>
      <c r="FQD244" s="38"/>
      <c r="FQE244" s="37"/>
      <c r="FQF244" s="39"/>
      <c r="FQG244" s="39"/>
      <c r="FQH244" s="39"/>
      <c r="FQI244" s="37"/>
      <c r="FQJ244" s="37"/>
      <c r="FQK244" s="38"/>
      <c r="FQL244" s="37"/>
      <c r="FQM244" s="39"/>
      <c r="FQN244" s="39"/>
      <c r="FQO244" s="39"/>
      <c r="FQP244" s="37"/>
      <c r="FQQ244" s="37"/>
      <c r="FQR244" s="38"/>
      <c r="FQS244" s="37"/>
      <c r="FQT244" s="39"/>
      <c r="FQU244" s="39"/>
      <c r="FQV244" s="39"/>
      <c r="FQW244" s="37"/>
      <c r="FQX244" s="37"/>
      <c r="FQY244" s="38"/>
      <c r="FQZ244" s="37"/>
      <c r="FRA244" s="39"/>
      <c r="FRB244" s="39"/>
      <c r="FRC244" s="39"/>
      <c r="FRD244" s="37"/>
      <c r="FRE244" s="37"/>
      <c r="FRF244" s="38"/>
      <c r="FRG244" s="37"/>
      <c r="FRH244" s="39"/>
      <c r="FRI244" s="39"/>
      <c r="FRJ244" s="39"/>
      <c r="FRK244" s="37"/>
      <c r="FRL244" s="37"/>
      <c r="FRM244" s="38"/>
      <c r="FRN244" s="37"/>
      <c r="FRO244" s="39"/>
      <c r="FRP244" s="39"/>
      <c r="FRQ244" s="39"/>
      <c r="FRR244" s="37"/>
      <c r="FRS244" s="37"/>
      <c r="FRT244" s="38"/>
      <c r="FRU244" s="37"/>
      <c r="FRV244" s="39"/>
      <c r="FRW244" s="39"/>
      <c r="FRX244" s="39"/>
      <c r="FRY244" s="37"/>
      <c r="FRZ244" s="37"/>
      <c r="FSA244" s="38"/>
      <c r="FSB244" s="37"/>
      <c r="FSC244" s="39"/>
      <c r="FSD244" s="39"/>
      <c r="FSE244" s="39"/>
      <c r="FSF244" s="37"/>
      <c r="FSG244" s="37"/>
      <c r="FSH244" s="38"/>
      <c r="FSI244" s="37"/>
      <c r="FSJ244" s="39"/>
      <c r="FSK244" s="39"/>
      <c r="FSL244" s="39"/>
      <c r="FSM244" s="37"/>
      <c r="FSN244" s="37"/>
      <c r="FSO244" s="38"/>
      <c r="FSP244" s="37"/>
      <c r="FSQ244" s="39"/>
      <c r="FSR244" s="39"/>
      <c r="FSS244" s="39"/>
      <c r="FST244" s="37"/>
      <c r="FSU244" s="37"/>
      <c r="FSV244" s="38"/>
      <c r="FSW244" s="37"/>
      <c r="FSX244" s="39"/>
      <c r="FSY244" s="39"/>
      <c r="FSZ244" s="39"/>
      <c r="FTA244" s="37"/>
      <c r="FTB244" s="37"/>
      <c r="FTC244" s="38"/>
      <c r="FTD244" s="37"/>
      <c r="FTE244" s="39"/>
      <c r="FTF244" s="39"/>
      <c r="FTG244" s="39"/>
      <c r="FTH244" s="37"/>
      <c r="FTI244" s="37"/>
      <c r="FTJ244" s="38"/>
      <c r="FTK244" s="37"/>
      <c r="FTL244" s="39"/>
      <c r="FTM244" s="39"/>
      <c r="FTN244" s="39"/>
      <c r="FTO244" s="37"/>
      <c r="FTP244" s="37"/>
      <c r="FTQ244" s="38"/>
      <c r="FTR244" s="37"/>
      <c r="FTS244" s="39"/>
      <c r="FTT244" s="39"/>
      <c r="FTU244" s="39"/>
      <c r="FTV244" s="37"/>
      <c r="FTW244" s="37"/>
      <c r="FTX244" s="38"/>
      <c r="FTY244" s="37"/>
      <c r="FTZ244" s="39"/>
      <c r="FUA244" s="39"/>
      <c r="FUB244" s="39"/>
      <c r="FUC244" s="37"/>
      <c r="FUD244" s="37"/>
      <c r="FUE244" s="38"/>
      <c r="FUF244" s="37"/>
      <c r="FUG244" s="39"/>
      <c r="FUH244" s="39"/>
      <c r="FUI244" s="39"/>
      <c r="FUJ244" s="37"/>
      <c r="FUK244" s="37"/>
      <c r="FUL244" s="38"/>
      <c r="FUM244" s="37"/>
      <c r="FUN244" s="39"/>
      <c r="FUO244" s="39"/>
      <c r="FUP244" s="39"/>
      <c r="FUQ244" s="37"/>
      <c r="FUR244" s="37"/>
      <c r="FUS244" s="38"/>
      <c r="FUT244" s="37"/>
      <c r="FUU244" s="39"/>
      <c r="FUV244" s="39"/>
      <c r="FUW244" s="39"/>
      <c r="FUX244" s="37"/>
      <c r="FUY244" s="37"/>
      <c r="FUZ244" s="38"/>
      <c r="FVA244" s="37"/>
      <c r="FVB244" s="39"/>
      <c r="FVC244" s="39"/>
      <c r="FVD244" s="39"/>
      <c r="FVE244" s="37"/>
      <c r="FVF244" s="37"/>
      <c r="FVG244" s="38"/>
      <c r="FVH244" s="37"/>
      <c r="FVI244" s="39"/>
      <c r="FVJ244" s="39"/>
      <c r="FVK244" s="39"/>
      <c r="FVL244" s="37"/>
      <c r="FVM244" s="37"/>
      <c r="FVN244" s="38"/>
      <c r="FVO244" s="37"/>
      <c r="FVP244" s="39"/>
      <c r="FVQ244" s="39"/>
      <c r="FVR244" s="39"/>
      <c r="FVS244" s="37"/>
      <c r="FVT244" s="37"/>
      <c r="FVU244" s="38"/>
      <c r="FVV244" s="37"/>
      <c r="FVW244" s="39"/>
      <c r="FVX244" s="39"/>
      <c r="FVY244" s="39"/>
      <c r="FVZ244" s="37"/>
      <c r="FWA244" s="37"/>
      <c r="FWB244" s="38"/>
      <c r="FWC244" s="37"/>
      <c r="FWD244" s="39"/>
      <c r="FWE244" s="39"/>
      <c r="FWF244" s="39"/>
      <c r="FWG244" s="37"/>
      <c r="FWH244" s="37"/>
      <c r="FWI244" s="38"/>
      <c r="FWJ244" s="37"/>
      <c r="FWK244" s="39"/>
      <c r="FWL244" s="39"/>
      <c r="FWM244" s="39"/>
      <c r="FWN244" s="37"/>
      <c r="FWO244" s="37"/>
      <c r="FWP244" s="38"/>
      <c r="FWQ244" s="37"/>
      <c r="FWR244" s="39"/>
      <c r="FWS244" s="39"/>
      <c r="FWT244" s="39"/>
      <c r="FWU244" s="37"/>
      <c r="FWV244" s="37"/>
      <c r="FWW244" s="38"/>
      <c r="FWX244" s="37"/>
      <c r="FWY244" s="39"/>
      <c r="FWZ244" s="39"/>
      <c r="FXA244" s="39"/>
      <c r="FXB244" s="37"/>
      <c r="FXC244" s="37"/>
      <c r="FXD244" s="38"/>
      <c r="FXE244" s="37"/>
      <c r="FXF244" s="39"/>
      <c r="FXG244" s="39"/>
      <c r="FXH244" s="39"/>
      <c r="FXI244" s="37"/>
      <c r="FXJ244" s="37"/>
      <c r="FXK244" s="38"/>
      <c r="FXL244" s="37"/>
      <c r="FXM244" s="39"/>
      <c r="FXN244" s="39"/>
      <c r="FXO244" s="39"/>
      <c r="FXP244" s="37"/>
      <c r="FXQ244" s="37"/>
      <c r="FXR244" s="38"/>
      <c r="FXS244" s="37"/>
      <c r="FXT244" s="39"/>
      <c r="FXU244" s="39"/>
      <c r="FXV244" s="39"/>
      <c r="FXW244" s="37"/>
      <c r="FXX244" s="37"/>
      <c r="FXY244" s="38"/>
      <c r="FXZ244" s="37"/>
      <c r="FYA244" s="39"/>
      <c r="FYB244" s="39"/>
      <c r="FYC244" s="39"/>
      <c r="FYD244" s="37"/>
      <c r="FYE244" s="37"/>
      <c r="FYF244" s="38"/>
      <c r="FYG244" s="37"/>
      <c r="FYH244" s="39"/>
      <c r="FYI244" s="39"/>
      <c r="FYJ244" s="39"/>
      <c r="FYK244" s="37"/>
      <c r="FYL244" s="37"/>
      <c r="FYM244" s="38"/>
      <c r="FYN244" s="37"/>
      <c r="FYO244" s="39"/>
      <c r="FYP244" s="39"/>
      <c r="FYQ244" s="39"/>
      <c r="FYR244" s="37"/>
      <c r="FYS244" s="37"/>
      <c r="FYT244" s="38"/>
      <c r="FYU244" s="37"/>
      <c r="FYV244" s="39"/>
      <c r="FYW244" s="39"/>
      <c r="FYX244" s="39"/>
      <c r="FYY244" s="37"/>
      <c r="FYZ244" s="37"/>
      <c r="FZA244" s="38"/>
      <c r="FZB244" s="37"/>
      <c r="FZC244" s="39"/>
      <c r="FZD244" s="39"/>
      <c r="FZE244" s="39"/>
      <c r="FZF244" s="37"/>
      <c r="FZG244" s="37"/>
      <c r="FZH244" s="38"/>
      <c r="FZI244" s="37"/>
      <c r="FZJ244" s="39"/>
      <c r="FZK244" s="39"/>
      <c r="FZL244" s="39"/>
      <c r="FZM244" s="37"/>
      <c r="FZN244" s="37"/>
      <c r="FZO244" s="38"/>
      <c r="FZP244" s="37"/>
      <c r="FZQ244" s="39"/>
      <c r="FZR244" s="39"/>
      <c r="FZS244" s="39"/>
      <c r="FZT244" s="37"/>
      <c r="FZU244" s="37"/>
      <c r="FZV244" s="38"/>
      <c r="FZW244" s="37"/>
      <c r="FZX244" s="39"/>
      <c r="FZY244" s="39"/>
      <c r="FZZ244" s="39"/>
      <c r="GAA244" s="37"/>
      <c r="GAB244" s="37"/>
      <c r="GAC244" s="38"/>
      <c r="GAD244" s="37"/>
      <c r="GAE244" s="39"/>
      <c r="GAF244" s="39"/>
      <c r="GAG244" s="39"/>
      <c r="GAH244" s="37"/>
      <c r="GAI244" s="37"/>
      <c r="GAJ244" s="38"/>
      <c r="GAK244" s="37"/>
      <c r="GAL244" s="39"/>
      <c r="GAM244" s="39"/>
      <c r="GAN244" s="39"/>
      <c r="GAO244" s="37"/>
      <c r="GAP244" s="37"/>
      <c r="GAQ244" s="38"/>
      <c r="GAR244" s="37"/>
      <c r="GAS244" s="39"/>
      <c r="GAT244" s="39"/>
      <c r="GAU244" s="39"/>
      <c r="GAV244" s="37"/>
      <c r="GAW244" s="37"/>
      <c r="GAX244" s="38"/>
      <c r="GAY244" s="37"/>
      <c r="GAZ244" s="39"/>
      <c r="GBA244" s="39"/>
      <c r="GBB244" s="39"/>
      <c r="GBC244" s="37"/>
      <c r="GBD244" s="37"/>
      <c r="GBE244" s="38"/>
      <c r="GBF244" s="37"/>
      <c r="GBG244" s="39"/>
      <c r="GBH244" s="39"/>
      <c r="GBI244" s="39"/>
      <c r="GBJ244" s="37"/>
      <c r="GBK244" s="37"/>
      <c r="GBL244" s="38"/>
      <c r="GBM244" s="37"/>
      <c r="GBN244" s="39"/>
      <c r="GBO244" s="39"/>
      <c r="GBP244" s="39"/>
      <c r="GBQ244" s="37"/>
      <c r="GBR244" s="37"/>
      <c r="GBS244" s="38"/>
      <c r="GBT244" s="37"/>
      <c r="GBU244" s="39"/>
      <c r="GBV244" s="39"/>
      <c r="GBW244" s="39"/>
      <c r="GBX244" s="37"/>
      <c r="GBY244" s="37"/>
      <c r="GBZ244" s="38"/>
      <c r="GCA244" s="37"/>
      <c r="GCB244" s="39"/>
      <c r="GCC244" s="39"/>
      <c r="GCD244" s="39"/>
      <c r="GCE244" s="37"/>
      <c r="GCF244" s="37"/>
      <c r="GCG244" s="38"/>
      <c r="GCH244" s="37"/>
      <c r="GCI244" s="39"/>
      <c r="GCJ244" s="39"/>
      <c r="GCK244" s="39"/>
      <c r="GCL244" s="37"/>
      <c r="GCM244" s="37"/>
      <c r="GCN244" s="38"/>
      <c r="GCO244" s="37"/>
      <c r="GCP244" s="39"/>
      <c r="GCQ244" s="39"/>
      <c r="GCR244" s="39"/>
      <c r="GCS244" s="37"/>
      <c r="GCT244" s="37"/>
      <c r="GCU244" s="38"/>
      <c r="GCV244" s="37"/>
      <c r="GCW244" s="39"/>
      <c r="GCX244" s="39"/>
      <c r="GCY244" s="39"/>
      <c r="GCZ244" s="37"/>
      <c r="GDA244" s="37"/>
      <c r="GDB244" s="38"/>
      <c r="GDC244" s="37"/>
      <c r="GDD244" s="39"/>
      <c r="GDE244" s="39"/>
      <c r="GDF244" s="39"/>
      <c r="GDG244" s="37"/>
      <c r="GDH244" s="37"/>
      <c r="GDI244" s="38"/>
      <c r="GDJ244" s="37"/>
      <c r="GDK244" s="39"/>
      <c r="GDL244" s="39"/>
      <c r="GDM244" s="39"/>
      <c r="GDN244" s="37"/>
      <c r="GDO244" s="37"/>
      <c r="GDP244" s="38"/>
      <c r="GDQ244" s="37"/>
      <c r="GDR244" s="39"/>
      <c r="GDS244" s="39"/>
      <c r="GDT244" s="39"/>
      <c r="GDU244" s="37"/>
      <c r="GDV244" s="37"/>
      <c r="GDW244" s="38"/>
      <c r="GDX244" s="37"/>
      <c r="GDY244" s="39"/>
      <c r="GDZ244" s="39"/>
      <c r="GEA244" s="39"/>
      <c r="GEB244" s="37"/>
      <c r="GEC244" s="37"/>
      <c r="GED244" s="38"/>
      <c r="GEE244" s="37"/>
      <c r="GEF244" s="39"/>
      <c r="GEG244" s="39"/>
      <c r="GEH244" s="39"/>
      <c r="GEI244" s="37"/>
      <c r="GEJ244" s="37"/>
      <c r="GEK244" s="38"/>
      <c r="GEL244" s="37"/>
      <c r="GEM244" s="39"/>
      <c r="GEN244" s="39"/>
      <c r="GEO244" s="39"/>
      <c r="GEP244" s="37"/>
      <c r="GEQ244" s="37"/>
      <c r="GER244" s="38"/>
      <c r="GES244" s="37"/>
      <c r="GET244" s="39"/>
      <c r="GEU244" s="39"/>
      <c r="GEV244" s="39"/>
      <c r="GEW244" s="37"/>
      <c r="GEX244" s="37"/>
      <c r="GEY244" s="38"/>
      <c r="GEZ244" s="37"/>
      <c r="GFA244" s="39"/>
      <c r="GFB244" s="39"/>
      <c r="GFC244" s="39"/>
      <c r="GFD244" s="37"/>
      <c r="GFE244" s="37"/>
      <c r="GFF244" s="38"/>
      <c r="GFG244" s="37"/>
      <c r="GFH244" s="39"/>
      <c r="GFI244" s="39"/>
      <c r="GFJ244" s="39"/>
      <c r="GFK244" s="37"/>
      <c r="GFL244" s="37"/>
      <c r="GFM244" s="38"/>
      <c r="GFN244" s="37"/>
      <c r="GFO244" s="39"/>
      <c r="GFP244" s="39"/>
      <c r="GFQ244" s="39"/>
      <c r="GFR244" s="37"/>
      <c r="GFS244" s="37"/>
      <c r="GFT244" s="38"/>
      <c r="GFU244" s="37"/>
      <c r="GFV244" s="39"/>
      <c r="GFW244" s="39"/>
      <c r="GFX244" s="39"/>
      <c r="GFY244" s="37"/>
      <c r="GFZ244" s="37"/>
      <c r="GGA244" s="38"/>
      <c r="GGB244" s="37"/>
      <c r="GGC244" s="39"/>
      <c r="GGD244" s="39"/>
      <c r="GGE244" s="39"/>
      <c r="GGF244" s="37"/>
      <c r="GGG244" s="37"/>
      <c r="GGH244" s="38"/>
      <c r="GGI244" s="37"/>
      <c r="GGJ244" s="39"/>
      <c r="GGK244" s="39"/>
      <c r="GGL244" s="39"/>
      <c r="GGM244" s="37"/>
      <c r="GGN244" s="37"/>
      <c r="GGO244" s="38"/>
      <c r="GGP244" s="37"/>
      <c r="GGQ244" s="39"/>
      <c r="GGR244" s="39"/>
      <c r="GGS244" s="39"/>
      <c r="GGT244" s="37"/>
      <c r="GGU244" s="37"/>
      <c r="GGV244" s="38"/>
      <c r="GGW244" s="37"/>
      <c r="GGX244" s="39"/>
      <c r="GGY244" s="39"/>
      <c r="GGZ244" s="39"/>
      <c r="GHA244" s="37"/>
      <c r="GHB244" s="37"/>
      <c r="GHC244" s="38"/>
      <c r="GHD244" s="37"/>
      <c r="GHE244" s="39"/>
      <c r="GHF244" s="39"/>
      <c r="GHG244" s="39"/>
      <c r="GHH244" s="37"/>
      <c r="GHI244" s="37"/>
      <c r="GHJ244" s="38"/>
      <c r="GHK244" s="37"/>
      <c r="GHL244" s="39"/>
      <c r="GHM244" s="39"/>
      <c r="GHN244" s="39"/>
      <c r="GHO244" s="37"/>
      <c r="GHP244" s="37"/>
      <c r="GHQ244" s="38"/>
      <c r="GHR244" s="37"/>
      <c r="GHS244" s="39"/>
      <c r="GHT244" s="39"/>
      <c r="GHU244" s="39"/>
      <c r="GHV244" s="37"/>
      <c r="GHW244" s="37"/>
      <c r="GHX244" s="38"/>
      <c r="GHY244" s="37"/>
      <c r="GHZ244" s="39"/>
      <c r="GIA244" s="39"/>
      <c r="GIB244" s="39"/>
      <c r="GIC244" s="37"/>
      <c r="GID244" s="37"/>
      <c r="GIE244" s="38"/>
      <c r="GIF244" s="37"/>
      <c r="GIG244" s="39"/>
      <c r="GIH244" s="39"/>
      <c r="GII244" s="39"/>
      <c r="GIJ244" s="37"/>
      <c r="GIK244" s="37"/>
      <c r="GIL244" s="38"/>
      <c r="GIM244" s="37"/>
      <c r="GIN244" s="39"/>
      <c r="GIO244" s="39"/>
      <c r="GIP244" s="39"/>
      <c r="GIQ244" s="37"/>
      <c r="GIR244" s="37"/>
      <c r="GIS244" s="38"/>
      <c r="GIT244" s="37"/>
      <c r="GIU244" s="39"/>
      <c r="GIV244" s="39"/>
      <c r="GIW244" s="39"/>
      <c r="GIX244" s="37"/>
      <c r="GIY244" s="37"/>
      <c r="GIZ244" s="38"/>
      <c r="GJA244" s="37"/>
      <c r="GJB244" s="39"/>
      <c r="GJC244" s="39"/>
      <c r="GJD244" s="39"/>
      <c r="GJE244" s="37"/>
      <c r="GJF244" s="37"/>
      <c r="GJG244" s="38"/>
      <c r="GJH244" s="37"/>
      <c r="GJI244" s="39"/>
      <c r="GJJ244" s="39"/>
      <c r="GJK244" s="39"/>
      <c r="GJL244" s="37"/>
      <c r="GJM244" s="37"/>
      <c r="GJN244" s="38"/>
      <c r="GJO244" s="37"/>
      <c r="GJP244" s="39"/>
      <c r="GJQ244" s="39"/>
      <c r="GJR244" s="39"/>
      <c r="GJS244" s="37"/>
      <c r="GJT244" s="37"/>
      <c r="GJU244" s="38"/>
      <c r="GJV244" s="37"/>
      <c r="GJW244" s="39"/>
      <c r="GJX244" s="39"/>
      <c r="GJY244" s="39"/>
      <c r="GJZ244" s="37"/>
      <c r="GKA244" s="37"/>
      <c r="GKB244" s="38"/>
      <c r="GKC244" s="37"/>
      <c r="GKD244" s="39"/>
      <c r="GKE244" s="39"/>
      <c r="GKF244" s="39"/>
      <c r="GKG244" s="37"/>
      <c r="GKH244" s="37"/>
      <c r="GKI244" s="38"/>
      <c r="GKJ244" s="37"/>
      <c r="GKK244" s="39"/>
      <c r="GKL244" s="39"/>
      <c r="GKM244" s="39"/>
      <c r="GKN244" s="37"/>
      <c r="GKO244" s="37"/>
      <c r="GKP244" s="38"/>
      <c r="GKQ244" s="37"/>
      <c r="GKR244" s="39"/>
      <c r="GKS244" s="39"/>
      <c r="GKT244" s="39"/>
      <c r="GKU244" s="37"/>
      <c r="GKV244" s="37"/>
      <c r="GKW244" s="38"/>
      <c r="GKX244" s="37"/>
      <c r="GKY244" s="39"/>
      <c r="GKZ244" s="39"/>
      <c r="GLA244" s="39"/>
      <c r="GLB244" s="37"/>
      <c r="GLC244" s="37"/>
      <c r="GLD244" s="38"/>
      <c r="GLE244" s="37"/>
      <c r="GLF244" s="39"/>
      <c r="GLG244" s="39"/>
      <c r="GLH244" s="39"/>
      <c r="GLI244" s="37"/>
      <c r="GLJ244" s="37"/>
      <c r="GLK244" s="38"/>
      <c r="GLL244" s="37"/>
      <c r="GLM244" s="39"/>
      <c r="GLN244" s="39"/>
      <c r="GLO244" s="39"/>
      <c r="GLP244" s="37"/>
      <c r="GLQ244" s="37"/>
      <c r="GLR244" s="38"/>
      <c r="GLS244" s="37"/>
      <c r="GLT244" s="39"/>
      <c r="GLU244" s="39"/>
      <c r="GLV244" s="39"/>
      <c r="GLW244" s="37"/>
      <c r="GLX244" s="37"/>
      <c r="GLY244" s="38"/>
      <c r="GLZ244" s="37"/>
      <c r="GMA244" s="39"/>
      <c r="GMB244" s="39"/>
      <c r="GMC244" s="39"/>
      <c r="GMD244" s="37"/>
      <c r="GME244" s="37"/>
      <c r="GMF244" s="38"/>
      <c r="GMG244" s="37"/>
      <c r="GMH244" s="39"/>
      <c r="GMI244" s="39"/>
      <c r="GMJ244" s="39"/>
      <c r="GMK244" s="37"/>
      <c r="GML244" s="37"/>
      <c r="GMM244" s="38"/>
      <c r="GMN244" s="37"/>
      <c r="GMO244" s="39"/>
      <c r="GMP244" s="39"/>
      <c r="GMQ244" s="39"/>
      <c r="GMR244" s="37"/>
      <c r="GMS244" s="37"/>
      <c r="GMT244" s="38"/>
      <c r="GMU244" s="37"/>
      <c r="GMV244" s="39"/>
      <c r="GMW244" s="39"/>
      <c r="GMX244" s="39"/>
      <c r="GMY244" s="37"/>
      <c r="GMZ244" s="37"/>
      <c r="GNA244" s="38"/>
      <c r="GNB244" s="37"/>
      <c r="GNC244" s="39"/>
      <c r="GND244" s="39"/>
      <c r="GNE244" s="39"/>
      <c r="GNF244" s="37"/>
      <c r="GNG244" s="37"/>
      <c r="GNH244" s="38"/>
      <c r="GNI244" s="37"/>
      <c r="GNJ244" s="39"/>
      <c r="GNK244" s="39"/>
      <c r="GNL244" s="39"/>
      <c r="GNM244" s="37"/>
      <c r="GNN244" s="37"/>
      <c r="GNO244" s="38"/>
      <c r="GNP244" s="37"/>
      <c r="GNQ244" s="39"/>
      <c r="GNR244" s="39"/>
      <c r="GNS244" s="39"/>
      <c r="GNT244" s="37"/>
      <c r="GNU244" s="37"/>
      <c r="GNV244" s="38"/>
      <c r="GNW244" s="37"/>
      <c r="GNX244" s="39"/>
      <c r="GNY244" s="39"/>
      <c r="GNZ244" s="39"/>
      <c r="GOA244" s="37"/>
      <c r="GOB244" s="37"/>
      <c r="GOC244" s="38"/>
      <c r="GOD244" s="37"/>
      <c r="GOE244" s="39"/>
      <c r="GOF244" s="39"/>
      <c r="GOG244" s="39"/>
      <c r="GOH244" s="37"/>
      <c r="GOI244" s="37"/>
      <c r="GOJ244" s="38"/>
      <c r="GOK244" s="37"/>
      <c r="GOL244" s="39"/>
      <c r="GOM244" s="39"/>
      <c r="GON244" s="39"/>
      <c r="GOO244" s="37"/>
      <c r="GOP244" s="37"/>
      <c r="GOQ244" s="38"/>
      <c r="GOR244" s="37"/>
      <c r="GOS244" s="39"/>
      <c r="GOT244" s="39"/>
      <c r="GOU244" s="39"/>
      <c r="GOV244" s="37"/>
      <c r="GOW244" s="37"/>
      <c r="GOX244" s="38"/>
      <c r="GOY244" s="37"/>
      <c r="GOZ244" s="39"/>
      <c r="GPA244" s="39"/>
      <c r="GPB244" s="39"/>
      <c r="GPC244" s="37"/>
      <c r="GPD244" s="37"/>
      <c r="GPE244" s="38"/>
      <c r="GPF244" s="37"/>
      <c r="GPG244" s="39"/>
      <c r="GPH244" s="39"/>
      <c r="GPI244" s="39"/>
      <c r="GPJ244" s="37"/>
      <c r="GPK244" s="37"/>
      <c r="GPL244" s="38"/>
      <c r="GPM244" s="37"/>
      <c r="GPN244" s="39"/>
      <c r="GPO244" s="39"/>
      <c r="GPP244" s="39"/>
      <c r="GPQ244" s="37"/>
      <c r="GPR244" s="37"/>
      <c r="GPS244" s="38"/>
      <c r="GPT244" s="37"/>
      <c r="GPU244" s="39"/>
      <c r="GPV244" s="39"/>
      <c r="GPW244" s="39"/>
      <c r="GPX244" s="37"/>
      <c r="GPY244" s="37"/>
      <c r="GPZ244" s="38"/>
      <c r="GQA244" s="37"/>
      <c r="GQB244" s="39"/>
      <c r="GQC244" s="39"/>
      <c r="GQD244" s="39"/>
      <c r="GQE244" s="37"/>
      <c r="GQF244" s="37"/>
      <c r="GQG244" s="38"/>
      <c r="GQH244" s="37"/>
      <c r="GQI244" s="39"/>
      <c r="GQJ244" s="39"/>
      <c r="GQK244" s="39"/>
      <c r="GQL244" s="37"/>
      <c r="GQM244" s="37"/>
      <c r="GQN244" s="38"/>
      <c r="GQO244" s="37"/>
      <c r="GQP244" s="39"/>
      <c r="GQQ244" s="39"/>
      <c r="GQR244" s="39"/>
      <c r="GQS244" s="37"/>
      <c r="GQT244" s="37"/>
      <c r="GQU244" s="38"/>
      <c r="GQV244" s="37"/>
      <c r="GQW244" s="39"/>
      <c r="GQX244" s="39"/>
      <c r="GQY244" s="39"/>
      <c r="GQZ244" s="37"/>
      <c r="GRA244" s="37"/>
      <c r="GRB244" s="38"/>
      <c r="GRC244" s="37"/>
      <c r="GRD244" s="39"/>
      <c r="GRE244" s="39"/>
      <c r="GRF244" s="39"/>
      <c r="GRG244" s="37"/>
      <c r="GRH244" s="37"/>
      <c r="GRI244" s="38"/>
      <c r="GRJ244" s="37"/>
      <c r="GRK244" s="39"/>
      <c r="GRL244" s="39"/>
      <c r="GRM244" s="39"/>
      <c r="GRN244" s="37"/>
      <c r="GRO244" s="37"/>
      <c r="GRP244" s="38"/>
      <c r="GRQ244" s="37"/>
      <c r="GRR244" s="39"/>
      <c r="GRS244" s="39"/>
      <c r="GRT244" s="39"/>
      <c r="GRU244" s="37"/>
      <c r="GRV244" s="37"/>
      <c r="GRW244" s="38"/>
      <c r="GRX244" s="37"/>
      <c r="GRY244" s="39"/>
      <c r="GRZ244" s="39"/>
      <c r="GSA244" s="39"/>
      <c r="GSB244" s="37"/>
      <c r="GSC244" s="37"/>
      <c r="GSD244" s="38"/>
      <c r="GSE244" s="37"/>
      <c r="GSF244" s="39"/>
      <c r="GSG244" s="39"/>
      <c r="GSH244" s="39"/>
      <c r="GSI244" s="37"/>
      <c r="GSJ244" s="37"/>
      <c r="GSK244" s="38"/>
      <c r="GSL244" s="37"/>
      <c r="GSM244" s="39"/>
      <c r="GSN244" s="39"/>
      <c r="GSO244" s="39"/>
      <c r="GSP244" s="37"/>
      <c r="GSQ244" s="37"/>
      <c r="GSR244" s="38"/>
      <c r="GSS244" s="37"/>
      <c r="GST244" s="39"/>
      <c r="GSU244" s="39"/>
      <c r="GSV244" s="39"/>
      <c r="GSW244" s="37"/>
      <c r="GSX244" s="37"/>
      <c r="GSY244" s="38"/>
      <c r="GSZ244" s="37"/>
      <c r="GTA244" s="39"/>
      <c r="GTB244" s="39"/>
      <c r="GTC244" s="39"/>
      <c r="GTD244" s="37"/>
      <c r="GTE244" s="37"/>
      <c r="GTF244" s="38"/>
      <c r="GTG244" s="37"/>
      <c r="GTH244" s="39"/>
      <c r="GTI244" s="39"/>
      <c r="GTJ244" s="39"/>
      <c r="GTK244" s="37"/>
      <c r="GTL244" s="37"/>
      <c r="GTM244" s="38"/>
      <c r="GTN244" s="37"/>
      <c r="GTO244" s="39"/>
      <c r="GTP244" s="39"/>
      <c r="GTQ244" s="39"/>
      <c r="GTR244" s="37"/>
      <c r="GTS244" s="37"/>
      <c r="GTT244" s="38"/>
      <c r="GTU244" s="37"/>
      <c r="GTV244" s="39"/>
      <c r="GTW244" s="39"/>
      <c r="GTX244" s="39"/>
      <c r="GTY244" s="37"/>
      <c r="GTZ244" s="37"/>
      <c r="GUA244" s="38"/>
      <c r="GUB244" s="37"/>
      <c r="GUC244" s="39"/>
      <c r="GUD244" s="39"/>
      <c r="GUE244" s="39"/>
      <c r="GUF244" s="37"/>
      <c r="GUG244" s="37"/>
      <c r="GUH244" s="38"/>
      <c r="GUI244" s="37"/>
      <c r="GUJ244" s="39"/>
      <c r="GUK244" s="39"/>
      <c r="GUL244" s="39"/>
      <c r="GUM244" s="37"/>
      <c r="GUN244" s="37"/>
      <c r="GUO244" s="38"/>
      <c r="GUP244" s="37"/>
      <c r="GUQ244" s="39"/>
      <c r="GUR244" s="39"/>
      <c r="GUS244" s="39"/>
      <c r="GUT244" s="37"/>
      <c r="GUU244" s="37"/>
      <c r="GUV244" s="38"/>
      <c r="GUW244" s="37"/>
      <c r="GUX244" s="39"/>
      <c r="GUY244" s="39"/>
      <c r="GUZ244" s="39"/>
      <c r="GVA244" s="37"/>
      <c r="GVB244" s="37"/>
      <c r="GVC244" s="38"/>
      <c r="GVD244" s="37"/>
      <c r="GVE244" s="39"/>
      <c r="GVF244" s="39"/>
      <c r="GVG244" s="39"/>
      <c r="GVH244" s="37"/>
      <c r="GVI244" s="37"/>
      <c r="GVJ244" s="38"/>
      <c r="GVK244" s="37"/>
      <c r="GVL244" s="39"/>
      <c r="GVM244" s="39"/>
      <c r="GVN244" s="39"/>
      <c r="GVO244" s="37"/>
      <c r="GVP244" s="37"/>
      <c r="GVQ244" s="38"/>
      <c r="GVR244" s="37"/>
      <c r="GVS244" s="39"/>
      <c r="GVT244" s="39"/>
      <c r="GVU244" s="39"/>
      <c r="GVV244" s="37"/>
      <c r="GVW244" s="37"/>
      <c r="GVX244" s="38"/>
      <c r="GVY244" s="37"/>
      <c r="GVZ244" s="39"/>
      <c r="GWA244" s="39"/>
      <c r="GWB244" s="39"/>
      <c r="GWC244" s="37"/>
      <c r="GWD244" s="37"/>
      <c r="GWE244" s="38"/>
      <c r="GWF244" s="37"/>
      <c r="GWG244" s="39"/>
      <c r="GWH244" s="39"/>
      <c r="GWI244" s="39"/>
      <c r="GWJ244" s="37"/>
      <c r="GWK244" s="37"/>
      <c r="GWL244" s="38"/>
      <c r="GWM244" s="37"/>
      <c r="GWN244" s="39"/>
      <c r="GWO244" s="39"/>
      <c r="GWP244" s="39"/>
      <c r="GWQ244" s="37"/>
      <c r="GWR244" s="37"/>
      <c r="GWS244" s="38"/>
      <c r="GWT244" s="37"/>
      <c r="GWU244" s="39"/>
      <c r="GWV244" s="39"/>
      <c r="GWW244" s="39"/>
      <c r="GWX244" s="37"/>
      <c r="GWY244" s="37"/>
      <c r="GWZ244" s="38"/>
      <c r="GXA244" s="37"/>
      <c r="GXB244" s="39"/>
      <c r="GXC244" s="39"/>
      <c r="GXD244" s="39"/>
      <c r="GXE244" s="37"/>
      <c r="GXF244" s="37"/>
      <c r="GXG244" s="38"/>
      <c r="GXH244" s="37"/>
      <c r="GXI244" s="39"/>
      <c r="GXJ244" s="39"/>
      <c r="GXK244" s="39"/>
      <c r="GXL244" s="37"/>
      <c r="GXM244" s="37"/>
      <c r="GXN244" s="38"/>
      <c r="GXO244" s="37"/>
      <c r="GXP244" s="39"/>
      <c r="GXQ244" s="39"/>
      <c r="GXR244" s="39"/>
      <c r="GXS244" s="37"/>
      <c r="GXT244" s="37"/>
      <c r="GXU244" s="38"/>
      <c r="GXV244" s="37"/>
      <c r="GXW244" s="39"/>
      <c r="GXX244" s="39"/>
      <c r="GXY244" s="39"/>
      <c r="GXZ244" s="37"/>
      <c r="GYA244" s="37"/>
      <c r="GYB244" s="38"/>
      <c r="GYC244" s="37"/>
      <c r="GYD244" s="39"/>
      <c r="GYE244" s="39"/>
      <c r="GYF244" s="39"/>
      <c r="GYG244" s="37"/>
      <c r="GYH244" s="37"/>
      <c r="GYI244" s="38"/>
      <c r="GYJ244" s="37"/>
      <c r="GYK244" s="39"/>
      <c r="GYL244" s="39"/>
      <c r="GYM244" s="39"/>
      <c r="GYN244" s="37"/>
      <c r="GYO244" s="37"/>
      <c r="GYP244" s="38"/>
      <c r="GYQ244" s="37"/>
      <c r="GYR244" s="39"/>
      <c r="GYS244" s="39"/>
      <c r="GYT244" s="39"/>
      <c r="GYU244" s="37"/>
      <c r="GYV244" s="37"/>
      <c r="GYW244" s="38"/>
      <c r="GYX244" s="37"/>
      <c r="GYY244" s="39"/>
      <c r="GYZ244" s="39"/>
      <c r="GZA244" s="39"/>
      <c r="GZB244" s="37"/>
      <c r="GZC244" s="37"/>
      <c r="GZD244" s="38"/>
      <c r="GZE244" s="37"/>
      <c r="GZF244" s="39"/>
      <c r="GZG244" s="39"/>
      <c r="GZH244" s="39"/>
      <c r="GZI244" s="37"/>
      <c r="GZJ244" s="37"/>
      <c r="GZK244" s="38"/>
      <c r="GZL244" s="37"/>
      <c r="GZM244" s="39"/>
      <c r="GZN244" s="39"/>
      <c r="GZO244" s="39"/>
      <c r="GZP244" s="37"/>
      <c r="GZQ244" s="37"/>
      <c r="GZR244" s="38"/>
      <c r="GZS244" s="37"/>
      <c r="GZT244" s="39"/>
      <c r="GZU244" s="39"/>
      <c r="GZV244" s="39"/>
      <c r="GZW244" s="37"/>
      <c r="GZX244" s="37"/>
      <c r="GZY244" s="38"/>
      <c r="GZZ244" s="37"/>
      <c r="HAA244" s="39"/>
      <c r="HAB244" s="39"/>
      <c r="HAC244" s="39"/>
      <c r="HAD244" s="37"/>
      <c r="HAE244" s="37"/>
      <c r="HAF244" s="38"/>
      <c r="HAG244" s="37"/>
      <c r="HAH244" s="39"/>
      <c r="HAI244" s="39"/>
      <c r="HAJ244" s="39"/>
      <c r="HAK244" s="37"/>
      <c r="HAL244" s="37"/>
      <c r="HAM244" s="38"/>
      <c r="HAN244" s="37"/>
      <c r="HAO244" s="39"/>
      <c r="HAP244" s="39"/>
      <c r="HAQ244" s="39"/>
      <c r="HAR244" s="37"/>
      <c r="HAS244" s="37"/>
      <c r="HAT244" s="38"/>
      <c r="HAU244" s="37"/>
      <c r="HAV244" s="39"/>
      <c r="HAW244" s="39"/>
      <c r="HAX244" s="39"/>
      <c r="HAY244" s="37"/>
      <c r="HAZ244" s="37"/>
      <c r="HBA244" s="38"/>
      <c r="HBB244" s="37"/>
      <c r="HBC244" s="39"/>
      <c r="HBD244" s="39"/>
      <c r="HBE244" s="39"/>
      <c r="HBF244" s="37"/>
      <c r="HBG244" s="37"/>
      <c r="HBH244" s="38"/>
      <c r="HBI244" s="37"/>
      <c r="HBJ244" s="39"/>
      <c r="HBK244" s="39"/>
      <c r="HBL244" s="39"/>
      <c r="HBM244" s="37"/>
      <c r="HBN244" s="37"/>
      <c r="HBO244" s="38"/>
      <c r="HBP244" s="37"/>
      <c r="HBQ244" s="39"/>
      <c r="HBR244" s="39"/>
      <c r="HBS244" s="39"/>
      <c r="HBT244" s="37"/>
      <c r="HBU244" s="37"/>
      <c r="HBV244" s="38"/>
      <c r="HBW244" s="37"/>
      <c r="HBX244" s="39"/>
      <c r="HBY244" s="39"/>
      <c r="HBZ244" s="39"/>
      <c r="HCA244" s="37"/>
      <c r="HCB244" s="37"/>
      <c r="HCC244" s="38"/>
      <c r="HCD244" s="37"/>
      <c r="HCE244" s="39"/>
      <c r="HCF244" s="39"/>
      <c r="HCG244" s="39"/>
      <c r="HCH244" s="37"/>
      <c r="HCI244" s="37"/>
      <c r="HCJ244" s="38"/>
      <c r="HCK244" s="37"/>
      <c r="HCL244" s="39"/>
      <c r="HCM244" s="39"/>
      <c r="HCN244" s="39"/>
      <c r="HCO244" s="37"/>
      <c r="HCP244" s="37"/>
      <c r="HCQ244" s="38"/>
      <c r="HCR244" s="37"/>
      <c r="HCS244" s="39"/>
      <c r="HCT244" s="39"/>
      <c r="HCU244" s="39"/>
      <c r="HCV244" s="37"/>
      <c r="HCW244" s="37"/>
      <c r="HCX244" s="38"/>
      <c r="HCY244" s="37"/>
      <c r="HCZ244" s="39"/>
      <c r="HDA244" s="39"/>
      <c r="HDB244" s="39"/>
      <c r="HDC244" s="37"/>
      <c r="HDD244" s="37"/>
      <c r="HDE244" s="38"/>
      <c r="HDF244" s="37"/>
      <c r="HDG244" s="39"/>
      <c r="HDH244" s="39"/>
      <c r="HDI244" s="39"/>
      <c r="HDJ244" s="37"/>
      <c r="HDK244" s="37"/>
      <c r="HDL244" s="38"/>
      <c r="HDM244" s="37"/>
      <c r="HDN244" s="39"/>
      <c r="HDO244" s="39"/>
      <c r="HDP244" s="39"/>
      <c r="HDQ244" s="37"/>
      <c r="HDR244" s="37"/>
      <c r="HDS244" s="38"/>
      <c r="HDT244" s="37"/>
      <c r="HDU244" s="39"/>
      <c r="HDV244" s="39"/>
      <c r="HDW244" s="39"/>
      <c r="HDX244" s="37"/>
      <c r="HDY244" s="37"/>
      <c r="HDZ244" s="38"/>
      <c r="HEA244" s="37"/>
      <c r="HEB244" s="39"/>
      <c r="HEC244" s="39"/>
      <c r="HED244" s="39"/>
      <c r="HEE244" s="37"/>
      <c r="HEF244" s="37"/>
      <c r="HEG244" s="38"/>
      <c r="HEH244" s="37"/>
      <c r="HEI244" s="39"/>
      <c r="HEJ244" s="39"/>
      <c r="HEK244" s="39"/>
      <c r="HEL244" s="37"/>
      <c r="HEM244" s="37"/>
      <c r="HEN244" s="38"/>
      <c r="HEO244" s="37"/>
      <c r="HEP244" s="39"/>
      <c r="HEQ244" s="39"/>
      <c r="HER244" s="39"/>
      <c r="HES244" s="37"/>
      <c r="HET244" s="37"/>
      <c r="HEU244" s="38"/>
      <c r="HEV244" s="37"/>
      <c r="HEW244" s="39"/>
      <c r="HEX244" s="39"/>
      <c r="HEY244" s="39"/>
      <c r="HEZ244" s="37"/>
      <c r="HFA244" s="37"/>
      <c r="HFB244" s="38"/>
      <c r="HFC244" s="37"/>
      <c r="HFD244" s="39"/>
      <c r="HFE244" s="39"/>
      <c r="HFF244" s="39"/>
      <c r="HFG244" s="37"/>
      <c r="HFH244" s="37"/>
      <c r="HFI244" s="38"/>
      <c r="HFJ244" s="37"/>
      <c r="HFK244" s="39"/>
      <c r="HFL244" s="39"/>
      <c r="HFM244" s="39"/>
      <c r="HFN244" s="37"/>
      <c r="HFO244" s="37"/>
      <c r="HFP244" s="38"/>
      <c r="HFQ244" s="37"/>
      <c r="HFR244" s="39"/>
      <c r="HFS244" s="39"/>
      <c r="HFT244" s="39"/>
      <c r="HFU244" s="37"/>
      <c r="HFV244" s="37"/>
      <c r="HFW244" s="38"/>
      <c r="HFX244" s="37"/>
      <c r="HFY244" s="39"/>
      <c r="HFZ244" s="39"/>
      <c r="HGA244" s="39"/>
      <c r="HGB244" s="37"/>
      <c r="HGC244" s="37"/>
      <c r="HGD244" s="38"/>
      <c r="HGE244" s="37"/>
      <c r="HGF244" s="39"/>
      <c r="HGG244" s="39"/>
      <c r="HGH244" s="39"/>
      <c r="HGI244" s="37"/>
      <c r="HGJ244" s="37"/>
      <c r="HGK244" s="38"/>
      <c r="HGL244" s="37"/>
      <c r="HGM244" s="39"/>
      <c r="HGN244" s="39"/>
      <c r="HGO244" s="39"/>
      <c r="HGP244" s="37"/>
      <c r="HGQ244" s="37"/>
      <c r="HGR244" s="38"/>
      <c r="HGS244" s="37"/>
      <c r="HGT244" s="39"/>
      <c r="HGU244" s="39"/>
      <c r="HGV244" s="39"/>
      <c r="HGW244" s="37"/>
      <c r="HGX244" s="37"/>
      <c r="HGY244" s="38"/>
      <c r="HGZ244" s="37"/>
      <c r="HHA244" s="39"/>
      <c r="HHB244" s="39"/>
      <c r="HHC244" s="39"/>
      <c r="HHD244" s="37"/>
      <c r="HHE244" s="37"/>
      <c r="HHF244" s="38"/>
      <c r="HHG244" s="37"/>
      <c r="HHH244" s="39"/>
      <c r="HHI244" s="39"/>
      <c r="HHJ244" s="39"/>
      <c r="HHK244" s="37"/>
      <c r="HHL244" s="37"/>
      <c r="HHM244" s="38"/>
      <c r="HHN244" s="37"/>
      <c r="HHO244" s="39"/>
      <c r="HHP244" s="39"/>
      <c r="HHQ244" s="39"/>
      <c r="HHR244" s="37"/>
      <c r="HHS244" s="37"/>
      <c r="HHT244" s="38"/>
      <c r="HHU244" s="37"/>
      <c r="HHV244" s="39"/>
      <c r="HHW244" s="39"/>
      <c r="HHX244" s="39"/>
      <c r="HHY244" s="37"/>
      <c r="HHZ244" s="37"/>
      <c r="HIA244" s="38"/>
      <c r="HIB244" s="37"/>
      <c r="HIC244" s="39"/>
      <c r="HID244" s="39"/>
      <c r="HIE244" s="39"/>
      <c r="HIF244" s="37"/>
      <c r="HIG244" s="37"/>
      <c r="HIH244" s="38"/>
      <c r="HII244" s="37"/>
      <c r="HIJ244" s="39"/>
      <c r="HIK244" s="39"/>
      <c r="HIL244" s="39"/>
      <c r="HIM244" s="37"/>
      <c r="HIN244" s="37"/>
      <c r="HIO244" s="38"/>
      <c r="HIP244" s="37"/>
      <c r="HIQ244" s="39"/>
      <c r="HIR244" s="39"/>
      <c r="HIS244" s="39"/>
      <c r="HIT244" s="37"/>
      <c r="HIU244" s="37"/>
      <c r="HIV244" s="38"/>
      <c r="HIW244" s="37"/>
      <c r="HIX244" s="39"/>
      <c r="HIY244" s="39"/>
      <c r="HIZ244" s="39"/>
      <c r="HJA244" s="37"/>
      <c r="HJB244" s="37"/>
      <c r="HJC244" s="38"/>
      <c r="HJD244" s="37"/>
      <c r="HJE244" s="39"/>
      <c r="HJF244" s="39"/>
      <c r="HJG244" s="39"/>
      <c r="HJH244" s="37"/>
      <c r="HJI244" s="37"/>
      <c r="HJJ244" s="38"/>
      <c r="HJK244" s="37"/>
      <c r="HJL244" s="39"/>
      <c r="HJM244" s="39"/>
      <c r="HJN244" s="39"/>
      <c r="HJO244" s="37"/>
      <c r="HJP244" s="37"/>
      <c r="HJQ244" s="38"/>
      <c r="HJR244" s="37"/>
      <c r="HJS244" s="39"/>
      <c r="HJT244" s="39"/>
      <c r="HJU244" s="39"/>
      <c r="HJV244" s="37"/>
      <c r="HJW244" s="37"/>
      <c r="HJX244" s="38"/>
      <c r="HJY244" s="37"/>
      <c r="HJZ244" s="39"/>
      <c r="HKA244" s="39"/>
      <c r="HKB244" s="39"/>
      <c r="HKC244" s="37"/>
      <c r="HKD244" s="37"/>
      <c r="HKE244" s="38"/>
      <c r="HKF244" s="37"/>
      <c r="HKG244" s="39"/>
      <c r="HKH244" s="39"/>
      <c r="HKI244" s="39"/>
      <c r="HKJ244" s="37"/>
      <c r="HKK244" s="37"/>
      <c r="HKL244" s="38"/>
      <c r="HKM244" s="37"/>
      <c r="HKN244" s="39"/>
      <c r="HKO244" s="39"/>
      <c r="HKP244" s="39"/>
      <c r="HKQ244" s="37"/>
      <c r="HKR244" s="37"/>
      <c r="HKS244" s="38"/>
      <c r="HKT244" s="37"/>
      <c r="HKU244" s="39"/>
      <c r="HKV244" s="39"/>
      <c r="HKW244" s="39"/>
      <c r="HKX244" s="37"/>
      <c r="HKY244" s="37"/>
      <c r="HKZ244" s="38"/>
      <c r="HLA244" s="37"/>
      <c r="HLB244" s="39"/>
      <c r="HLC244" s="39"/>
      <c r="HLD244" s="39"/>
      <c r="HLE244" s="37"/>
      <c r="HLF244" s="37"/>
      <c r="HLG244" s="38"/>
      <c r="HLH244" s="37"/>
      <c r="HLI244" s="39"/>
      <c r="HLJ244" s="39"/>
      <c r="HLK244" s="39"/>
      <c r="HLL244" s="37"/>
      <c r="HLM244" s="37"/>
      <c r="HLN244" s="38"/>
      <c r="HLO244" s="37"/>
      <c r="HLP244" s="39"/>
      <c r="HLQ244" s="39"/>
      <c r="HLR244" s="39"/>
      <c r="HLS244" s="37"/>
      <c r="HLT244" s="37"/>
      <c r="HLU244" s="38"/>
      <c r="HLV244" s="37"/>
      <c r="HLW244" s="39"/>
      <c r="HLX244" s="39"/>
      <c r="HLY244" s="39"/>
      <c r="HLZ244" s="37"/>
      <c r="HMA244" s="37"/>
      <c r="HMB244" s="38"/>
      <c r="HMC244" s="37"/>
      <c r="HMD244" s="39"/>
      <c r="HME244" s="39"/>
      <c r="HMF244" s="39"/>
      <c r="HMG244" s="37"/>
      <c r="HMH244" s="37"/>
      <c r="HMI244" s="38"/>
      <c r="HMJ244" s="37"/>
      <c r="HMK244" s="39"/>
      <c r="HML244" s="39"/>
      <c r="HMM244" s="39"/>
      <c r="HMN244" s="37"/>
      <c r="HMO244" s="37"/>
      <c r="HMP244" s="38"/>
      <c r="HMQ244" s="37"/>
      <c r="HMR244" s="39"/>
      <c r="HMS244" s="39"/>
      <c r="HMT244" s="39"/>
      <c r="HMU244" s="37"/>
      <c r="HMV244" s="37"/>
      <c r="HMW244" s="38"/>
      <c r="HMX244" s="37"/>
      <c r="HMY244" s="39"/>
      <c r="HMZ244" s="39"/>
      <c r="HNA244" s="39"/>
      <c r="HNB244" s="37"/>
      <c r="HNC244" s="37"/>
      <c r="HND244" s="38"/>
      <c r="HNE244" s="37"/>
      <c r="HNF244" s="39"/>
      <c r="HNG244" s="39"/>
      <c r="HNH244" s="39"/>
      <c r="HNI244" s="37"/>
      <c r="HNJ244" s="37"/>
      <c r="HNK244" s="38"/>
      <c r="HNL244" s="37"/>
      <c r="HNM244" s="39"/>
      <c r="HNN244" s="39"/>
      <c r="HNO244" s="39"/>
      <c r="HNP244" s="37"/>
      <c r="HNQ244" s="37"/>
      <c r="HNR244" s="38"/>
      <c r="HNS244" s="37"/>
      <c r="HNT244" s="39"/>
      <c r="HNU244" s="39"/>
      <c r="HNV244" s="39"/>
      <c r="HNW244" s="37"/>
      <c r="HNX244" s="37"/>
      <c r="HNY244" s="38"/>
      <c r="HNZ244" s="37"/>
      <c r="HOA244" s="39"/>
      <c r="HOB244" s="39"/>
      <c r="HOC244" s="39"/>
      <c r="HOD244" s="37"/>
      <c r="HOE244" s="37"/>
      <c r="HOF244" s="38"/>
      <c r="HOG244" s="37"/>
      <c r="HOH244" s="39"/>
      <c r="HOI244" s="39"/>
      <c r="HOJ244" s="39"/>
      <c r="HOK244" s="37"/>
      <c r="HOL244" s="37"/>
      <c r="HOM244" s="38"/>
      <c r="HON244" s="37"/>
      <c r="HOO244" s="39"/>
      <c r="HOP244" s="39"/>
      <c r="HOQ244" s="39"/>
      <c r="HOR244" s="37"/>
      <c r="HOS244" s="37"/>
      <c r="HOT244" s="38"/>
      <c r="HOU244" s="37"/>
      <c r="HOV244" s="39"/>
      <c r="HOW244" s="39"/>
      <c r="HOX244" s="39"/>
      <c r="HOY244" s="37"/>
      <c r="HOZ244" s="37"/>
      <c r="HPA244" s="38"/>
      <c r="HPB244" s="37"/>
      <c r="HPC244" s="39"/>
      <c r="HPD244" s="39"/>
      <c r="HPE244" s="39"/>
      <c r="HPF244" s="37"/>
      <c r="HPG244" s="37"/>
      <c r="HPH244" s="38"/>
      <c r="HPI244" s="37"/>
      <c r="HPJ244" s="39"/>
      <c r="HPK244" s="39"/>
      <c r="HPL244" s="39"/>
      <c r="HPM244" s="37"/>
      <c r="HPN244" s="37"/>
      <c r="HPO244" s="38"/>
      <c r="HPP244" s="37"/>
      <c r="HPQ244" s="39"/>
      <c r="HPR244" s="39"/>
      <c r="HPS244" s="39"/>
      <c r="HPT244" s="37"/>
      <c r="HPU244" s="37"/>
      <c r="HPV244" s="38"/>
      <c r="HPW244" s="37"/>
      <c r="HPX244" s="39"/>
      <c r="HPY244" s="39"/>
      <c r="HPZ244" s="39"/>
      <c r="HQA244" s="37"/>
      <c r="HQB244" s="37"/>
      <c r="HQC244" s="38"/>
      <c r="HQD244" s="37"/>
      <c r="HQE244" s="39"/>
      <c r="HQF244" s="39"/>
      <c r="HQG244" s="39"/>
      <c r="HQH244" s="37"/>
      <c r="HQI244" s="37"/>
      <c r="HQJ244" s="38"/>
      <c r="HQK244" s="37"/>
      <c r="HQL244" s="39"/>
      <c r="HQM244" s="39"/>
      <c r="HQN244" s="39"/>
      <c r="HQO244" s="37"/>
      <c r="HQP244" s="37"/>
      <c r="HQQ244" s="38"/>
      <c r="HQR244" s="37"/>
      <c r="HQS244" s="39"/>
      <c r="HQT244" s="39"/>
      <c r="HQU244" s="39"/>
      <c r="HQV244" s="37"/>
      <c r="HQW244" s="37"/>
      <c r="HQX244" s="38"/>
      <c r="HQY244" s="37"/>
      <c r="HQZ244" s="39"/>
      <c r="HRA244" s="39"/>
      <c r="HRB244" s="39"/>
      <c r="HRC244" s="37"/>
      <c r="HRD244" s="37"/>
      <c r="HRE244" s="38"/>
      <c r="HRF244" s="37"/>
      <c r="HRG244" s="39"/>
      <c r="HRH244" s="39"/>
      <c r="HRI244" s="39"/>
      <c r="HRJ244" s="37"/>
      <c r="HRK244" s="37"/>
      <c r="HRL244" s="38"/>
      <c r="HRM244" s="37"/>
      <c r="HRN244" s="39"/>
      <c r="HRO244" s="39"/>
      <c r="HRP244" s="39"/>
      <c r="HRQ244" s="37"/>
      <c r="HRR244" s="37"/>
      <c r="HRS244" s="38"/>
      <c r="HRT244" s="37"/>
      <c r="HRU244" s="39"/>
      <c r="HRV244" s="39"/>
      <c r="HRW244" s="39"/>
      <c r="HRX244" s="37"/>
      <c r="HRY244" s="37"/>
      <c r="HRZ244" s="38"/>
      <c r="HSA244" s="37"/>
      <c r="HSB244" s="39"/>
      <c r="HSC244" s="39"/>
      <c r="HSD244" s="39"/>
      <c r="HSE244" s="37"/>
      <c r="HSF244" s="37"/>
      <c r="HSG244" s="38"/>
      <c r="HSH244" s="37"/>
      <c r="HSI244" s="39"/>
      <c r="HSJ244" s="39"/>
      <c r="HSK244" s="39"/>
      <c r="HSL244" s="37"/>
      <c r="HSM244" s="37"/>
      <c r="HSN244" s="38"/>
      <c r="HSO244" s="37"/>
      <c r="HSP244" s="39"/>
      <c r="HSQ244" s="39"/>
      <c r="HSR244" s="39"/>
      <c r="HSS244" s="37"/>
      <c r="HST244" s="37"/>
      <c r="HSU244" s="38"/>
      <c r="HSV244" s="37"/>
      <c r="HSW244" s="39"/>
      <c r="HSX244" s="39"/>
      <c r="HSY244" s="39"/>
      <c r="HSZ244" s="37"/>
      <c r="HTA244" s="37"/>
      <c r="HTB244" s="38"/>
      <c r="HTC244" s="37"/>
      <c r="HTD244" s="39"/>
      <c r="HTE244" s="39"/>
      <c r="HTF244" s="39"/>
      <c r="HTG244" s="37"/>
      <c r="HTH244" s="37"/>
      <c r="HTI244" s="38"/>
      <c r="HTJ244" s="37"/>
      <c r="HTK244" s="39"/>
      <c r="HTL244" s="39"/>
      <c r="HTM244" s="39"/>
      <c r="HTN244" s="37"/>
      <c r="HTO244" s="37"/>
      <c r="HTP244" s="38"/>
      <c r="HTQ244" s="37"/>
      <c r="HTR244" s="39"/>
      <c r="HTS244" s="39"/>
      <c r="HTT244" s="39"/>
      <c r="HTU244" s="37"/>
      <c r="HTV244" s="37"/>
      <c r="HTW244" s="38"/>
      <c r="HTX244" s="37"/>
      <c r="HTY244" s="39"/>
      <c r="HTZ244" s="39"/>
      <c r="HUA244" s="39"/>
      <c r="HUB244" s="37"/>
      <c r="HUC244" s="37"/>
      <c r="HUD244" s="38"/>
      <c r="HUE244" s="37"/>
      <c r="HUF244" s="39"/>
      <c r="HUG244" s="39"/>
      <c r="HUH244" s="39"/>
      <c r="HUI244" s="37"/>
      <c r="HUJ244" s="37"/>
      <c r="HUK244" s="38"/>
      <c r="HUL244" s="37"/>
      <c r="HUM244" s="39"/>
      <c r="HUN244" s="39"/>
      <c r="HUO244" s="39"/>
      <c r="HUP244" s="37"/>
      <c r="HUQ244" s="37"/>
      <c r="HUR244" s="38"/>
      <c r="HUS244" s="37"/>
      <c r="HUT244" s="39"/>
      <c r="HUU244" s="39"/>
      <c r="HUV244" s="39"/>
      <c r="HUW244" s="37"/>
      <c r="HUX244" s="37"/>
      <c r="HUY244" s="38"/>
      <c r="HUZ244" s="37"/>
      <c r="HVA244" s="39"/>
      <c r="HVB244" s="39"/>
      <c r="HVC244" s="39"/>
      <c r="HVD244" s="37"/>
      <c r="HVE244" s="37"/>
      <c r="HVF244" s="38"/>
      <c r="HVG244" s="37"/>
      <c r="HVH244" s="39"/>
      <c r="HVI244" s="39"/>
      <c r="HVJ244" s="39"/>
      <c r="HVK244" s="37"/>
      <c r="HVL244" s="37"/>
      <c r="HVM244" s="38"/>
      <c r="HVN244" s="37"/>
      <c r="HVO244" s="39"/>
      <c r="HVP244" s="39"/>
      <c r="HVQ244" s="39"/>
      <c r="HVR244" s="37"/>
      <c r="HVS244" s="37"/>
      <c r="HVT244" s="38"/>
      <c r="HVU244" s="37"/>
      <c r="HVV244" s="39"/>
      <c r="HVW244" s="39"/>
      <c r="HVX244" s="39"/>
      <c r="HVY244" s="37"/>
      <c r="HVZ244" s="37"/>
      <c r="HWA244" s="38"/>
      <c r="HWB244" s="37"/>
      <c r="HWC244" s="39"/>
      <c r="HWD244" s="39"/>
      <c r="HWE244" s="39"/>
      <c r="HWF244" s="37"/>
      <c r="HWG244" s="37"/>
      <c r="HWH244" s="38"/>
      <c r="HWI244" s="37"/>
      <c r="HWJ244" s="39"/>
      <c r="HWK244" s="39"/>
      <c r="HWL244" s="39"/>
      <c r="HWM244" s="37"/>
      <c r="HWN244" s="37"/>
      <c r="HWO244" s="38"/>
      <c r="HWP244" s="37"/>
      <c r="HWQ244" s="39"/>
      <c r="HWR244" s="39"/>
      <c r="HWS244" s="39"/>
      <c r="HWT244" s="37"/>
      <c r="HWU244" s="37"/>
      <c r="HWV244" s="38"/>
      <c r="HWW244" s="37"/>
      <c r="HWX244" s="39"/>
      <c r="HWY244" s="39"/>
      <c r="HWZ244" s="39"/>
      <c r="HXA244" s="37"/>
      <c r="HXB244" s="37"/>
      <c r="HXC244" s="38"/>
      <c r="HXD244" s="37"/>
      <c r="HXE244" s="39"/>
      <c r="HXF244" s="39"/>
      <c r="HXG244" s="39"/>
      <c r="HXH244" s="37"/>
      <c r="HXI244" s="37"/>
      <c r="HXJ244" s="38"/>
      <c r="HXK244" s="37"/>
      <c r="HXL244" s="39"/>
      <c r="HXM244" s="39"/>
      <c r="HXN244" s="39"/>
      <c r="HXO244" s="37"/>
      <c r="HXP244" s="37"/>
      <c r="HXQ244" s="38"/>
      <c r="HXR244" s="37"/>
      <c r="HXS244" s="39"/>
      <c r="HXT244" s="39"/>
      <c r="HXU244" s="39"/>
      <c r="HXV244" s="37"/>
      <c r="HXW244" s="37"/>
      <c r="HXX244" s="38"/>
      <c r="HXY244" s="37"/>
      <c r="HXZ244" s="39"/>
      <c r="HYA244" s="39"/>
      <c r="HYB244" s="39"/>
      <c r="HYC244" s="37"/>
      <c r="HYD244" s="37"/>
      <c r="HYE244" s="38"/>
      <c r="HYF244" s="37"/>
      <c r="HYG244" s="39"/>
      <c r="HYH244" s="39"/>
      <c r="HYI244" s="39"/>
      <c r="HYJ244" s="37"/>
      <c r="HYK244" s="37"/>
      <c r="HYL244" s="38"/>
      <c r="HYM244" s="37"/>
      <c r="HYN244" s="39"/>
      <c r="HYO244" s="39"/>
      <c r="HYP244" s="39"/>
      <c r="HYQ244" s="37"/>
      <c r="HYR244" s="37"/>
      <c r="HYS244" s="38"/>
      <c r="HYT244" s="37"/>
      <c r="HYU244" s="39"/>
      <c r="HYV244" s="39"/>
      <c r="HYW244" s="39"/>
      <c r="HYX244" s="37"/>
      <c r="HYY244" s="37"/>
      <c r="HYZ244" s="38"/>
      <c r="HZA244" s="37"/>
      <c r="HZB244" s="39"/>
      <c r="HZC244" s="39"/>
      <c r="HZD244" s="39"/>
      <c r="HZE244" s="37"/>
      <c r="HZF244" s="37"/>
      <c r="HZG244" s="38"/>
      <c r="HZH244" s="37"/>
      <c r="HZI244" s="39"/>
      <c r="HZJ244" s="39"/>
      <c r="HZK244" s="39"/>
      <c r="HZL244" s="37"/>
      <c r="HZM244" s="37"/>
      <c r="HZN244" s="38"/>
      <c r="HZO244" s="37"/>
      <c r="HZP244" s="39"/>
      <c r="HZQ244" s="39"/>
      <c r="HZR244" s="39"/>
      <c r="HZS244" s="37"/>
      <c r="HZT244" s="37"/>
      <c r="HZU244" s="38"/>
      <c r="HZV244" s="37"/>
      <c r="HZW244" s="39"/>
      <c r="HZX244" s="39"/>
      <c r="HZY244" s="39"/>
      <c r="HZZ244" s="37"/>
      <c r="IAA244" s="37"/>
      <c r="IAB244" s="38"/>
      <c r="IAC244" s="37"/>
      <c r="IAD244" s="39"/>
      <c r="IAE244" s="39"/>
      <c r="IAF244" s="39"/>
      <c r="IAG244" s="37"/>
      <c r="IAH244" s="37"/>
      <c r="IAI244" s="38"/>
      <c r="IAJ244" s="37"/>
      <c r="IAK244" s="39"/>
      <c r="IAL244" s="39"/>
      <c r="IAM244" s="39"/>
      <c r="IAN244" s="37"/>
      <c r="IAO244" s="37"/>
      <c r="IAP244" s="38"/>
      <c r="IAQ244" s="37"/>
      <c r="IAR244" s="39"/>
      <c r="IAS244" s="39"/>
      <c r="IAT244" s="39"/>
      <c r="IAU244" s="37"/>
      <c r="IAV244" s="37"/>
      <c r="IAW244" s="38"/>
      <c r="IAX244" s="37"/>
      <c r="IAY244" s="39"/>
      <c r="IAZ244" s="39"/>
      <c r="IBA244" s="39"/>
      <c r="IBB244" s="37"/>
      <c r="IBC244" s="37"/>
      <c r="IBD244" s="38"/>
      <c r="IBE244" s="37"/>
      <c r="IBF244" s="39"/>
      <c r="IBG244" s="39"/>
      <c r="IBH244" s="39"/>
      <c r="IBI244" s="37"/>
      <c r="IBJ244" s="37"/>
      <c r="IBK244" s="38"/>
      <c r="IBL244" s="37"/>
      <c r="IBM244" s="39"/>
      <c r="IBN244" s="39"/>
      <c r="IBO244" s="39"/>
      <c r="IBP244" s="37"/>
      <c r="IBQ244" s="37"/>
      <c r="IBR244" s="38"/>
      <c r="IBS244" s="37"/>
      <c r="IBT244" s="39"/>
      <c r="IBU244" s="39"/>
      <c r="IBV244" s="39"/>
      <c r="IBW244" s="37"/>
      <c r="IBX244" s="37"/>
      <c r="IBY244" s="38"/>
      <c r="IBZ244" s="37"/>
      <c r="ICA244" s="39"/>
      <c r="ICB244" s="39"/>
      <c r="ICC244" s="39"/>
      <c r="ICD244" s="37"/>
      <c r="ICE244" s="37"/>
      <c r="ICF244" s="38"/>
      <c r="ICG244" s="37"/>
      <c r="ICH244" s="39"/>
      <c r="ICI244" s="39"/>
      <c r="ICJ244" s="39"/>
      <c r="ICK244" s="37"/>
      <c r="ICL244" s="37"/>
      <c r="ICM244" s="38"/>
      <c r="ICN244" s="37"/>
      <c r="ICO244" s="39"/>
      <c r="ICP244" s="39"/>
      <c r="ICQ244" s="39"/>
      <c r="ICR244" s="37"/>
      <c r="ICS244" s="37"/>
      <c r="ICT244" s="38"/>
      <c r="ICU244" s="37"/>
      <c r="ICV244" s="39"/>
      <c r="ICW244" s="39"/>
      <c r="ICX244" s="39"/>
      <c r="ICY244" s="37"/>
      <c r="ICZ244" s="37"/>
      <c r="IDA244" s="38"/>
      <c r="IDB244" s="37"/>
      <c r="IDC244" s="39"/>
      <c r="IDD244" s="39"/>
      <c r="IDE244" s="39"/>
      <c r="IDF244" s="37"/>
      <c r="IDG244" s="37"/>
      <c r="IDH244" s="38"/>
      <c r="IDI244" s="37"/>
      <c r="IDJ244" s="39"/>
      <c r="IDK244" s="39"/>
      <c r="IDL244" s="39"/>
      <c r="IDM244" s="37"/>
      <c r="IDN244" s="37"/>
      <c r="IDO244" s="38"/>
      <c r="IDP244" s="37"/>
      <c r="IDQ244" s="39"/>
      <c r="IDR244" s="39"/>
      <c r="IDS244" s="39"/>
      <c r="IDT244" s="37"/>
      <c r="IDU244" s="37"/>
      <c r="IDV244" s="38"/>
      <c r="IDW244" s="37"/>
      <c r="IDX244" s="39"/>
      <c r="IDY244" s="39"/>
      <c r="IDZ244" s="39"/>
      <c r="IEA244" s="37"/>
      <c r="IEB244" s="37"/>
      <c r="IEC244" s="38"/>
      <c r="IED244" s="37"/>
      <c r="IEE244" s="39"/>
      <c r="IEF244" s="39"/>
      <c r="IEG244" s="39"/>
      <c r="IEH244" s="37"/>
      <c r="IEI244" s="37"/>
      <c r="IEJ244" s="38"/>
      <c r="IEK244" s="37"/>
      <c r="IEL244" s="39"/>
      <c r="IEM244" s="39"/>
      <c r="IEN244" s="39"/>
      <c r="IEO244" s="37"/>
      <c r="IEP244" s="37"/>
      <c r="IEQ244" s="38"/>
      <c r="IER244" s="37"/>
      <c r="IES244" s="39"/>
      <c r="IET244" s="39"/>
      <c r="IEU244" s="39"/>
      <c r="IEV244" s="37"/>
      <c r="IEW244" s="37"/>
      <c r="IEX244" s="38"/>
      <c r="IEY244" s="37"/>
      <c r="IEZ244" s="39"/>
      <c r="IFA244" s="39"/>
      <c r="IFB244" s="39"/>
      <c r="IFC244" s="37"/>
      <c r="IFD244" s="37"/>
      <c r="IFE244" s="38"/>
      <c r="IFF244" s="37"/>
      <c r="IFG244" s="39"/>
      <c r="IFH244" s="39"/>
      <c r="IFI244" s="39"/>
      <c r="IFJ244" s="37"/>
      <c r="IFK244" s="37"/>
      <c r="IFL244" s="38"/>
      <c r="IFM244" s="37"/>
      <c r="IFN244" s="39"/>
      <c r="IFO244" s="39"/>
      <c r="IFP244" s="39"/>
      <c r="IFQ244" s="37"/>
      <c r="IFR244" s="37"/>
      <c r="IFS244" s="38"/>
      <c r="IFT244" s="37"/>
      <c r="IFU244" s="39"/>
      <c r="IFV244" s="39"/>
      <c r="IFW244" s="39"/>
      <c r="IFX244" s="37"/>
      <c r="IFY244" s="37"/>
      <c r="IFZ244" s="38"/>
      <c r="IGA244" s="37"/>
      <c r="IGB244" s="39"/>
      <c r="IGC244" s="39"/>
      <c r="IGD244" s="39"/>
      <c r="IGE244" s="37"/>
      <c r="IGF244" s="37"/>
      <c r="IGG244" s="38"/>
      <c r="IGH244" s="37"/>
      <c r="IGI244" s="39"/>
      <c r="IGJ244" s="39"/>
      <c r="IGK244" s="39"/>
      <c r="IGL244" s="37"/>
      <c r="IGM244" s="37"/>
      <c r="IGN244" s="38"/>
      <c r="IGO244" s="37"/>
      <c r="IGP244" s="39"/>
      <c r="IGQ244" s="39"/>
      <c r="IGR244" s="39"/>
      <c r="IGS244" s="37"/>
      <c r="IGT244" s="37"/>
      <c r="IGU244" s="38"/>
      <c r="IGV244" s="37"/>
      <c r="IGW244" s="39"/>
      <c r="IGX244" s="39"/>
      <c r="IGY244" s="39"/>
      <c r="IGZ244" s="37"/>
      <c r="IHA244" s="37"/>
      <c r="IHB244" s="38"/>
      <c r="IHC244" s="37"/>
      <c r="IHD244" s="39"/>
      <c r="IHE244" s="39"/>
      <c r="IHF244" s="39"/>
      <c r="IHG244" s="37"/>
      <c r="IHH244" s="37"/>
      <c r="IHI244" s="38"/>
      <c r="IHJ244" s="37"/>
      <c r="IHK244" s="39"/>
      <c r="IHL244" s="39"/>
      <c r="IHM244" s="39"/>
      <c r="IHN244" s="37"/>
      <c r="IHO244" s="37"/>
      <c r="IHP244" s="38"/>
      <c r="IHQ244" s="37"/>
      <c r="IHR244" s="39"/>
      <c r="IHS244" s="39"/>
      <c r="IHT244" s="39"/>
      <c r="IHU244" s="37"/>
      <c r="IHV244" s="37"/>
      <c r="IHW244" s="38"/>
      <c r="IHX244" s="37"/>
      <c r="IHY244" s="39"/>
      <c r="IHZ244" s="39"/>
      <c r="IIA244" s="39"/>
      <c r="IIB244" s="37"/>
      <c r="IIC244" s="37"/>
      <c r="IID244" s="38"/>
      <c r="IIE244" s="37"/>
      <c r="IIF244" s="39"/>
      <c r="IIG244" s="39"/>
      <c r="IIH244" s="39"/>
      <c r="III244" s="37"/>
      <c r="IIJ244" s="37"/>
      <c r="IIK244" s="38"/>
      <c r="IIL244" s="37"/>
      <c r="IIM244" s="39"/>
      <c r="IIN244" s="39"/>
      <c r="IIO244" s="39"/>
      <c r="IIP244" s="37"/>
      <c r="IIQ244" s="37"/>
      <c r="IIR244" s="38"/>
      <c r="IIS244" s="37"/>
      <c r="IIT244" s="39"/>
      <c r="IIU244" s="39"/>
      <c r="IIV244" s="39"/>
      <c r="IIW244" s="37"/>
      <c r="IIX244" s="37"/>
      <c r="IIY244" s="38"/>
      <c r="IIZ244" s="37"/>
      <c r="IJA244" s="39"/>
      <c r="IJB244" s="39"/>
      <c r="IJC244" s="39"/>
      <c r="IJD244" s="37"/>
      <c r="IJE244" s="37"/>
      <c r="IJF244" s="38"/>
      <c r="IJG244" s="37"/>
      <c r="IJH244" s="39"/>
      <c r="IJI244" s="39"/>
      <c r="IJJ244" s="39"/>
      <c r="IJK244" s="37"/>
      <c r="IJL244" s="37"/>
      <c r="IJM244" s="38"/>
      <c r="IJN244" s="37"/>
      <c r="IJO244" s="39"/>
      <c r="IJP244" s="39"/>
      <c r="IJQ244" s="39"/>
      <c r="IJR244" s="37"/>
      <c r="IJS244" s="37"/>
      <c r="IJT244" s="38"/>
      <c r="IJU244" s="37"/>
      <c r="IJV244" s="39"/>
      <c r="IJW244" s="39"/>
      <c r="IJX244" s="39"/>
      <c r="IJY244" s="37"/>
      <c r="IJZ244" s="37"/>
      <c r="IKA244" s="38"/>
      <c r="IKB244" s="37"/>
      <c r="IKC244" s="39"/>
      <c r="IKD244" s="39"/>
      <c r="IKE244" s="39"/>
      <c r="IKF244" s="37"/>
      <c r="IKG244" s="37"/>
      <c r="IKH244" s="38"/>
      <c r="IKI244" s="37"/>
      <c r="IKJ244" s="39"/>
      <c r="IKK244" s="39"/>
      <c r="IKL244" s="39"/>
      <c r="IKM244" s="37"/>
      <c r="IKN244" s="37"/>
      <c r="IKO244" s="38"/>
      <c r="IKP244" s="37"/>
      <c r="IKQ244" s="39"/>
      <c r="IKR244" s="39"/>
      <c r="IKS244" s="39"/>
      <c r="IKT244" s="37"/>
      <c r="IKU244" s="37"/>
      <c r="IKV244" s="38"/>
      <c r="IKW244" s="37"/>
      <c r="IKX244" s="39"/>
      <c r="IKY244" s="39"/>
      <c r="IKZ244" s="39"/>
      <c r="ILA244" s="37"/>
      <c r="ILB244" s="37"/>
      <c r="ILC244" s="38"/>
      <c r="ILD244" s="37"/>
      <c r="ILE244" s="39"/>
      <c r="ILF244" s="39"/>
      <c r="ILG244" s="39"/>
      <c r="ILH244" s="37"/>
      <c r="ILI244" s="37"/>
      <c r="ILJ244" s="38"/>
      <c r="ILK244" s="37"/>
      <c r="ILL244" s="39"/>
      <c r="ILM244" s="39"/>
      <c r="ILN244" s="39"/>
      <c r="ILO244" s="37"/>
      <c r="ILP244" s="37"/>
      <c r="ILQ244" s="38"/>
      <c r="ILR244" s="37"/>
      <c r="ILS244" s="39"/>
      <c r="ILT244" s="39"/>
      <c r="ILU244" s="39"/>
      <c r="ILV244" s="37"/>
      <c r="ILW244" s="37"/>
      <c r="ILX244" s="38"/>
      <c r="ILY244" s="37"/>
      <c r="ILZ244" s="39"/>
      <c r="IMA244" s="39"/>
      <c r="IMB244" s="39"/>
      <c r="IMC244" s="37"/>
      <c r="IMD244" s="37"/>
      <c r="IME244" s="38"/>
      <c r="IMF244" s="37"/>
      <c r="IMG244" s="39"/>
      <c r="IMH244" s="39"/>
      <c r="IMI244" s="39"/>
      <c r="IMJ244" s="37"/>
      <c r="IMK244" s="37"/>
      <c r="IML244" s="38"/>
      <c r="IMM244" s="37"/>
      <c r="IMN244" s="39"/>
      <c r="IMO244" s="39"/>
      <c r="IMP244" s="39"/>
      <c r="IMQ244" s="37"/>
      <c r="IMR244" s="37"/>
      <c r="IMS244" s="38"/>
      <c r="IMT244" s="37"/>
      <c r="IMU244" s="39"/>
      <c r="IMV244" s="39"/>
      <c r="IMW244" s="39"/>
      <c r="IMX244" s="37"/>
      <c r="IMY244" s="37"/>
      <c r="IMZ244" s="38"/>
      <c r="INA244" s="37"/>
      <c r="INB244" s="39"/>
      <c r="INC244" s="39"/>
      <c r="IND244" s="39"/>
      <c r="INE244" s="37"/>
      <c r="INF244" s="37"/>
      <c r="ING244" s="38"/>
      <c r="INH244" s="37"/>
      <c r="INI244" s="39"/>
      <c r="INJ244" s="39"/>
      <c r="INK244" s="39"/>
      <c r="INL244" s="37"/>
      <c r="INM244" s="37"/>
      <c r="INN244" s="38"/>
      <c r="INO244" s="37"/>
      <c r="INP244" s="39"/>
      <c r="INQ244" s="39"/>
      <c r="INR244" s="39"/>
      <c r="INS244" s="37"/>
      <c r="INT244" s="37"/>
      <c r="INU244" s="38"/>
      <c r="INV244" s="37"/>
      <c r="INW244" s="39"/>
      <c r="INX244" s="39"/>
      <c r="INY244" s="39"/>
      <c r="INZ244" s="37"/>
      <c r="IOA244" s="37"/>
      <c r="IOB244" s="38"/>
      <c r="IOC244" s="37"/>
      <c r="IOD244" s="39"/>
      <c r="IOE244" s="39"/>
      <c r="IOF244" s="39"/>
      <c r="IOG244" s="37"/>
      <c r="IOH244" s="37"/>
      <c r="IOI244" s="38"/>
      <c r="IOJ244" s="37"/>
      <c r="IOK244" s="39"/>
      <c r="IOL244" s="39"/>
      <c r="IOM244" s="39"/>
      <c r="ION244" s="37"/>
      <c r="IOO244" s="37"/>
      <c r="IOP244" s="38"/>
      <c r="IOQ244" s="37"/>
      <c r="IOR244" s="39"/>
      <c r="IOS244" s="39"/>
      <c r="IOT244" s="39"/>
      <c r="IOU244" s="37"/>
      <c r="IOV244" s="37"/>
      <c r="IOW244" s="38"/>
      <c r="IOX244" s="37"/>
      <c r="IOY244" s="39"/>
      <c r="IOZ244" s="39"/>
      <c r="IPA244" s="39"/>
      <c r="IPB244" s="37"/>
      <c r="IPC244" s="37"/>
      <c r="IPD244" s="38"/>
      <c r="IPE244" s="37"/>
      <c r="IPF244" s="39"/>
      <c r="IPG244" s="39"/>
      <c r="IPH244" s="39"/>
      <c r="IPI244" s="37"/>
      <c r="IPJ244" s="37"/>
      <c r="IPK244" s="38"/>
      <c r="IPL244" s="37"/>
      <c r="IPM244" s="39"/>
      <c r="IPN244" s="39"/>
      <c r="IPO244" s="39"/>
      <c r="IPP244" s="37"/>
      <c r="IPQ244" s="37"/>
      <c r="IPR244" s="38"/>
      <c r="IPS244" s="37"/>
      <c r="IPT244" s="39"/>
      <c r="IPU244" s="39"/>
      <c r="IPV244" s="39"/>
      <c r="IPW244" s="37"/>
      <c r="IPX244" s="37"/>
      <c r="IPY244" s="38"/>
      <c r="IPZ244" s="37"/>
      <c r="IQA244" s="39"/>
      <c r="IQB244" s="39"/>
      <c r="IQC244" s="39"/>
      <c r="IQD244" s="37"/>
      <c r="IQE244" s="37"/>
      <c r="IQF244" s="38"/>
      <c r="IQG244" s="37"/>
      <c r="IQH244" s="39"/>
      <c r="IQI244" s="39"/>
      <c r="IQJ244" s="39"/>
      <c r="IQK244" s="37"/>
      <c r="IQL244" s="37"/>
      <c r="IQM244" s="38"/>
      <c r="IQN244" s="37"/>
      <c r="IQO244" s="39"/>
      <c r="IQP244" s="39"/>
      <c r="IQQ244" s="39"/>
      <c r="IQR244" s="37"/>
      <c r="IQS244" s="37"/>
      <c r="IQT244" s="38"/>
      <c r="IQU244" s="37"/>
      <c r="IQV244" s="39"/>
      <c r="IQW244" s="39"/>
      <c r="IQX244" s="39"/>
      <c r="IQY244" s="37"/>
      <c r="IQZ244" s="37"/>
      <c r="IRA244" s="38"/>
      <c r="IRB244" s="37"/>
      <c r="IRC244" s="39"/>
      <c r="IRD244" s="39"/>
      <c r="IRE244" s="39"/>
      <c r="IRF244" s="37"/>
      <c r="IRG244" s="37"/>
      <c r="IRH244" s="38"/>
      <c r="IRI244" s="37"/>
      <c r="IRJ244" s="39"/>
      <c r="IRK244" s="39"/>
      <c r="IRL244" s="39"/>
      <c r="IRM244" s="37"/>
      <c r="IRN244" s="37"/>
      <c r="IRO244" s="38"/>
      <c r="IRP244" s="37"/>
      <c r="IRQ244" s="39"/>
      <c r="IRR244" s="39"/>
      <c r="IRS244" s="39"/>
      <c r="IRT244" s="37"/>
      <c r="IRU244" s="37"/>
      <c r="IRV244" s="38"/>
      <c r="IRW244" s="37"/>
      <c r="IRX244" s="39"/>
      <c r="IRY244" s="39"/>
      <c r="IRZ244" s="39"/>
      <c r="ISA244" s="37"/>
      <c r="ISB244" s="37"/>
      <c r="ISC244" s="38"/>
      <c r="ISD244" s="37"/>
      <c r="ISE244" s="39"/>
      <c r="ISF244" s="39"/>
      <c r="ISG244" s="39"/>
      <c r="ISH244" s="37"/>
      <c r="ISI244" s="37"/>
      <c r="ISJ244" s="38"/>
      <c r="ISK244" s="37"/>
      <c r="ISL244" s="39"/>
      <c r="ISM244" s="39"/>
      <c r="ISN244" s="39"/>
      <c r="ISO244" s="37"/>
      <c r="ISP244" s="37"/>
      <c r="ISQ244" s="38"/>
      <c r="ISR244" s="37"/>
      <c r="ISS244" s="39"/>
      <c r="IST244" s="39"/>
      <c r="ISU244" s="39"/>
      <c r="ISV244" s="37"/>
      <c r="ISW244" s="37"/>
      <c r="ISX244" s="38"/>
      <c r="ISY244" s="37"/>
      <c r="ISZ244" s="39"/>
      <c r="ITA244" s="39"/>
      <c r="ITB244" s="39"/>
      <c r="ITC244" s="37"/>
      <c r="ITD244" s="37"/>
      <c r="ITE244" s="38"/>
      <c r="ITF244" s="37"/>
      <c r="ITG244" s="39"/>
      <c r="ITH244" s="39"/>
      <c r="ITI244" s="39"/>
      <c r="ITJ244" s="37"/>
      <c r="ITK244" s="37"/>
      <c r="ITL244" s="38"/>
      <c r="ITM244" s="37"/>
      <c r="ITN244" s="39"/>
      <c r="ITO244" s="39"/>
      <c r="ITP244" s="39"/>
      <c r="ITQ244" s="37"/>
      <c r="ITR244" s="37"/>
      <c r="ITS244" s="38"/>
      <c r="ITT244" s="37"/>
      <c r="ITU244" s="39"/>
      <c r="ITV244" s="39"/>
      <c r="ITW244" s="39"/>
      <c r="ITX244" s="37"/>
      <c r="ITY244" s="37"/>
      <c r="ITZ244" s="38"/>
      <c r="IUA244" s="37"/>
      <c r="IUB244" s="39"/>
      <c r="IUC244" s="39"/>
      <c r="IUD244" s="39"/>
      <c r="IUE244" s="37"/>
      <c r="IUF244" s="37"/>
      <c r="IUG244" s="38"/>
      <c r="IUH244" s="37"/>
      <c r="IUI244" s="39"/>
      <c r="IUJ244" s="39"/>
      <c r="IUK244" s="39"/>
      <c r="IUL244" s="37"/>
      <c r="IUM244" s="37"/>
      <c r="IUN244" s="38"/>
      <c r="IUO244" s="37"/>
      <c r="IUP244" s="39"/>
      <c r="IUQ244" s="39"/>
      <c r="IUR244" s="39"/>
      <c r="IUS244" s="37"/>
      <c r="IUT244" s="37"/>
      <c r="IUU244" s="38"/>
      <c r="IUV244" s="37"/>
      <c r="IUW244" s="39"/>
      <c r="IUX244" s="39"/>
      <c r="IUY244" s="39"/>
      <c r="IUZ244" s="37"/>
      <c r="IVA244" s="37"/>
      <c r="IVB244" s="38"/>
      <c r="IVC244" s="37"/>
      <c r="IVD244" s="39"/>
      <c r="IVE244" s="39"/>
      <c r="IVF244" s="39"/>
      <c r="IVG244" s="37"/>
      <c r="IVH244" s="37"/>
      <c r="IVI244" s="38"/>
      <c r="IVJ244" s="37"/>
      <c r="IVK244" s="39"/>
      <c r="IVL244" s="39"/>
      <c r="IVM244" s="39"/>
      <c r="IVN244" s="37"/>
      <c r="IVO244" s="37"/>
      <c r="IVP244" s="38"/>
      <c r="IVQ244" s="37"/>
      <c r="IVR244" s="39"/>
      <c r="IVS244" s="39"/>
      <c r="IVT244" s="39"/>
      <c r="IVU244" s="37"/>
      <c r="IVV244" s="37"/>
      <c r="IVW244" s="38"/>
      <c r="IVX244" s="37"/>
      <c r="IVY244" s="39"/>
      <c r="IVZ244" s="39"/>
      <c r="IWA244" s="39"/>
      <c r="IWB244" s="37"/>
      <c r="IWC244" s="37"/>
      <c r="IWD244" s="38"/>
      <c r="IWE244" s="37"/>
      <c r="IWF244" s="39"/>
      <c r="IWG244" s="39"/>
      <c r="IWH244" s="39"/>
      <c r="IWI244" s="37"/>
      <c r="IWJ244" s="37"/>
      <c r="IWK244" s="38"/>
      <c r="IWL244" s="37"/>
      <c r="IWM244" s="39"/>
      <c r="IWN244" s="39"/>
      <c r="IWO244" s="39"/>
      <c r="IWP244" s="37"/>
      <c r="IWQ244" s="37"/>
      <c r="IWR244" s="38"/>
      <c r="IWS244" s="37"/>
      <c r="IWT244" s="39"/>
      <c r="IWU244" s="39"/>
      <c r="IWV244" s="39"/>
      <c r="IWW244" s="37"/>
      <c r="IWX244" s="37"/>
      <c r="IWY244" s="38"/>
      <c r="IWZ244" s="37"/>
      <c r="IXA244" s="39"/>
      <c r="IXB244" s="39"/>
      <c r="IXC244" s="39"/>
      <c r="IXD244" s="37"/>
      <c r="IXE244" s="37"/>
      <c r="IXF244" s="38"/>
      <c r="IXG244" s="37"/>
      <c r="IXH244" s="39"/>
      <c r="IXI244" s="39"/>
      <c r="IXJ244" s="39"/>
      <c r="IXK244" s="37"/>
      <c r="IXL244" s="37"/>
      <c r="IXM244" s="38"/>
      <c r="IXN244" s="37"/>
      <c r="IXO244" s="39"/>
      <c r="IXP244" s="39"/>
      <c r="IXQ244" s="39"/>
      <c r="IXR244" s="37"/>
      <c r="IXS244" s="37"/>
      <c r="IXT244" s="38"/>
      <c r="IXU244" s="37"/>
      <c r="IXV244" s="39"/>
      <c r="IXW244" s="39"/>
      <c r="IXX244" s="39"/>
      <c r="IXY244" s="37"/>
      <c r="IXZ244" s="37"/>
      <c r="IYA244" s="38"/>
      <c r="IYB244" s="37"/>
      <c r="IYC244" s="39"/>
      <c r="IYD244" s="39"/>
      <c r="IYE244" s="39"/>
      <c r="IYF244" s="37"/>
      <c r="IYG244" s="37"/>
      <c r="IYH244" s="38"/>
      <c r="IYI244" s="37"/>
      <c r="IYJ244" s="39"/>
      <c r="IYK244" s="39"/>
      <c r="IYL244" s="39"/>
      <c r="IYM244" s="37"/>
      <c r="IYN244" s="37"/>
      <c r="IYO244" s="38"/>
      <c r="IYP244" s="37"/>
      <c r="IYQ244" s="39"/>
      <c r="IYR244" s="39"/>
      <c r="IYS244" s="39"/>
      <c r="IYT244" s="37"/>
      <c r="IYU244" s="37"/>
      <c r="IYV244" s="38"/>
      <c r="IYW244" s="37"/>
      <c r="IYX244" s="39"/>
      <c r="IYY244" s="39"/>
      <c r="IYZ244" s="39"/>
      <c r="IZA244" s="37"/>
      <c r="IZB244" s="37"/>
      <c r="IZC244" s="38"/>
      <c r="IZD244" s="37"/>
      <c r="IZE244" s="39"/>
      <c r="IZF244" s="39"/>
      <c r="IZG244" s="39"/>
      <c r="IZH244" s="37"/>
      <c r="IZI244" s="37"/>
      <c r="IZJ244" s="38"/>
      <c r="IZK244" s="37"/>
      <c r="IZL244" s="39"/>
      <c r="IZM244" s="39"/>
      <c r="IZN244" s="39"/>
      <c r="IZO244" s="37"/>
      <c r="IZP244" s="37"/>
      <c r="IZQ244" s="38"/>
      <c r="IZR244" s="37"/>
      <c r="IZS244" s="39"/>
      <c r="IZT244" s="39"/>
      <c r="IZU244" s="39"/>
      <c r="IZV244" s="37"/>
      <c r="IZW244" s="37"/>
      <c r="IZX244" s="38"/>
      <c r="IZY244" s="37"/>
      <c r="IZZ244" s="39"/>
      <c r="JAA244" s="39"/>
      <c r="JAB244" s="39"/>
      <c r="JAC244" s="37"/>
      <c r="JAD244" s="37"/>
      <c r="JAE244" s="38"/>
      <c r="JAF244" s="37"/>
      <c r="JAG244" s="39"/>
      <c r="JAH244" s="39"/>
      <c r="JAI244" s="39"/>
      <c r="JAJ244" s="37"/>
      <c r="JAK244" s="37"/>
      <c r="JAL244" s="38"/>
      <c r="JAM244" s="37"/>
      <c r="JAN244" s="39"/>
      <c r="JAO244" s="39"/>
      <c r="JAP244" s="39"/>
      <c r="JAQ244" s="37"/>
      <c r="JAR244" s="37"/>
      <c r="JAS244" s="38"/>
      <c r="JAT244" s="37"/>
      <c r="JAU244" s="39"/>
      <c r="JAV244" s="39"/>
      <c r="JAW244" s="39"/>
      <c r="JAX244" s="37"/>
      <c r="JAY244" s="37"/>
      <c r="JAZ244" s="38"/>
      <c r="JBA244" s="37"/>
      <c r="JBB244" s="39"/>
      <c r="JBC244" s="39"/>
      <c r="JBD244" s="39"/>
      <c r="JBE244" s="37"/>
      <c r="JBF244" s="37"/>
      <c r="JBG244" s="38"/>
      <c r="JBH244" s="37"/>
      <c r="JBI244" s="39"/>
      <c r="JBJ244" s="39"/>
      <c r="JBK244" s="39"/>
      <c r="JBL244" s="37"/>
      <c r="JBM244" s="37"/>
      <c r="JBN244" s="38"/>
      <c r="JBO244" s="37"/>
      <c r="JBP244" s="39"/>
      <c r="JBQ244" s="39"/>
      <c r="JBR244" s="39"/>
      <c r="JBS244" s="37"/>
      <c r="JBT244" s="37"/>
      <c r="JBU244" s="38"/>
      <c r="JBV244" s="37"/>
      <c r="JBW244" s="39"/>
      <c r="JBX244" s="39"/>
      <c r="JBY244" s="39"/>
      <c r="JBZ244" s="37"/>
      <c r="JCA244" s="37"/>
      <c r="JCB244" s="38"/>
      <c r="JCC244" s="37"/>
      <c r="JCD244" s="39"/>
      <c r="JCE244" s="39"/>
      <c r="JCF244" s="39"/>
      <c r="JCG244" s="37"/>
      <c r="JCH244" s="37"/>
      <c r="JCI244" s="38"/>
      <c r="JCJ244" s="37"/>
      <c r="JCK244" s="39"/>
      <c r="JCL244" s="39"/>
      <c r="JCM244" s="39"/>
      <c r="JCN244" s="37"/>
      <c r="JCO244" s="37"/>
      <c r="JCP244" s="38"/>
      <c r="JCQ244" s="37"/>
      <c r="JCR244" s="39"/>
      <c r="JCS244" s="39"/>
      <c r="JCT244" s="39"/>
      <c r="JCU244" s="37"/>
      <c r="JCV244" s="37"/>
      <c r="JCW244" s="38"/>
      <c r="JCX244" s="37"/>
      <c r="JCY244" s="39"/>
      <c r="JCZ244" s="39"/>
      <c r="JDA244" s="39"/>
      <c r="JDB244" s="37"/>
      <c r="JDC244" s="37"/>
      <c r="JDD244" s="38"/>
      <c r="JDE244" s="37"/>
      <c r="JDF244" s="39"/>
      <c r="JDG244" s="39"/>
      <c r="JDH244" s="39"/>
      <c r="JDI244" s="37"/>
      <c r="JDJ244" s="37"/>
      <c r="JDK244" s="38"/>
      <c r="JDL244" s="37"/>
      <c r="JDM244" s="39"/>
      <c r="JDN244" s="39"/>
      <c r="JDO244" s="39"/>
      <c r="JDP244" s="37"/>
      <c r="JDQ244" s="37"/>
      <c r="JDR244" s="38"/>
      <c r="JDS244" s="37"/>
      <c r="JDT244" s="39"/>
      <c r="JDU244" s="39"/>
      <c r="JDV244" s="39"/>
      <c r="JDW244" s="37"/>
      <c r="JDX244" s="37"/>
      <c r="JDY244" s="38"/>
      <c r="JDZ244" s="37"/>
      <c r="JEA244" s="39"/>
      <c r="JEB244" s="39"/>
      <c r="JEC244" s="39"/>
      <c r="JED244" s="37"/>
      <c r="JEE244" s="37"/>
      <c r="JEF244" s="38"/>
      <c r="JEG244" s="37"/>
      <c r="JEH244" s="39"/>
      <c r="JEI244" s="39"/>
      <c r="JEJ244" s="39"/>
      <c r="JEK244" s="37"/>
      <c r="JEL244" s="37"/>
      <c r="JEM244" s="38"/>
      <c r="JEN244" s="37"/>
      <c r="JEO244" s="39"/>
      <c r="JEP244" s="39"/>
      <c r="JEQ244" s="39"/>
      <c r="JER244" s="37"/>
      <c r="JES244" s="37"/>
      <c r="JET244" s="38"/>
      <c r="JEU244" s="37"/>
      <c r="JEV244" s="39"/>
      <c r="JEW244" s="39"/>
      <c r="JEX244" s="39"/>
      <c r="JEY244" s="37"/>
      <c r="JEZ244" s="37"/>
      <c r="JFA244" s="38"/>
      <c r="JFB244" s="37"/>
      <c r="JFC244" s="39"/>
      <c r="JFD244" s="39"/>
      <c r="JFE244" s="39"/>
      <c r="JFF244" s="37"/>
      <c r="JFG244" s="37"/>
      <c r="JFH244" s="38"/>
      <c r="JFI244" s="37"/>
      <c r="JFJ244" s="39"/>
      <c r="JFK244" s="39"/>
      <c r="JFL244" s="39"/>
      <c r="JFM244" s="37"/>
      <c r="JFN244" s="37"/>
      <c r="JFO244" s="38"/>
      <c r="JFP244" s="37"/>
      <c r="JFQ244" s="39"/>
      <c r="JFR244" s="39"/>
      <c r="JFS244" s="39"/>
      <c r="JFT244" s="37"/>
      <c r="JFU244" s="37"/>
      <c r="JFV244" s="38"/>
      <c r="JFW244" s="37"/>
      <c r="JFX244" s="39"/>
      <c r="JFY244" s="39"/>
      <c r="JFZ244" s="39"/>
      <c r="JGA244" s="37"/>
      <c r="JGB244" s="37"/>
      <c r="JGC244" s="38"/>
      <c r="JGD244" s="37"/>
      <c r="JGE244" s="39"/>
      <c r="JGF244" s="39"/>
      <c r="JGG244" s="39"/>
      <c r="JGH244" s="37"/>
      <c r="JGI244" s="37"/>
      <c r="JGJ244" s="38"/>
      <c r="JGK244" s="37"/>
      <c r="JGL244" s="39"/>
      <c r="JGM244" s="39"/>
      <c r="JGN244" s="39"/>
      <c r="JGO244" s="37"/>
      <c r="JGP244" s="37"/>
      <c r="JGQ244" s="38"/>
      <c r="JGR244" s="37"/>
      <c r="JGS244" s="39"/>
      <c r="JGT244" s="39"/>
      <c r="JGU244" s="39"/>
      <c r="JGV244" s="37"/>
      <c r="JGW244" s="37"/>
      <c r="JGX244" s="38"/>
      <c r="JGY244" s="37"/>
      <c r="JGZ244" s="39"/>
      <c r="JHA244" s="39"/>
      <c r="JHB244" s="39"/>
      <c r="JHC244" s="37"/>
      <c r="JHD244" s="37"/>
      <c r="JHE244" s="38"/>
      <c r="JHF244" s="37"/>
      <c r="JHG244" s="39"/>
      <c r="JHH244" s="39"/>
      <c r="JHI244" s="39"/>
      <c r="JHJ244" s="37"/>
      <c r="JHK244" s="37"/>
      <c r="JHL244" s="38"/>
      <c r="JHM244" s="37"/>
      <c r="JHN244" s="39"/>
      <c r="JHO244" s="39"/>
      <c r="JHP244" s="39"/>
      <c r="JHQ244" s="37"/>
      <c r="JHR244" s="37"/>
      <c r="JHS244" s="38"/>
      <c r="JHT244" s="37"/>
      <c r="JHU244" s="39"/>
      <c r="JHV244" s="39"/>
      <c r="JHW244" s="39"/>
      <c r="JHX244" s="37"/>
      <c r="JHY244" s="37"/>
      <c r="JHZ244" s="38"/>
      <c r="JIA244" s="37"/>
      <c r="JIB244" s="39"/>
      <c r="JIC244" s="39"/>
      <c r="JID244" s="39"/>
      <c r="JIE244" s="37"/>
      <c r="JIF244" s="37"/>
      <c r="JIG244" s="38"/>
      <c r="JIH244" s="37"/>
      <c r="JII244" s="39"/>
      <c r="JIJ244" s="39"/>
      <c r="JIK244" s="39"/>
      <c r="JIL244" s="37"/>
      <c r="JIM244" s="37"/>
      <c r="JIN244" s="38"/>
      <c r="JIO244" s="37"/>
      <c r="JIP244" s="39"/>
      <c r="JIQ244" s="39"/>
      <c r="JIR244" s="39"/>
      <c r="JIS244" s="37"/>
      <c r="JIT244" s="37"/>
      <c r="JIU244" s="38"/>
      <c r="JIV244" s="37"/>
      <c r="JIW244" s="39"/>
      <c r="JIX244" s="39"/>
      <c r="JIY244" s="39"/>
      <c r="JIZ244" s="37"/>
      <c r="JJA244" s="37"/>
      <c r="JJB244" s="38"/>
      <c r="JJC244" s="37"/>
      <c r="JJD244" s="39"/>
      <c r="JJE244" s="39"/>
      <c r="JJF244" s="39"/>
      <c r="JJG244" s="37"/>
      <c r="JJH244" s="37"/>
      <c r="JJI244" s="38"/>
      <c r="JJJ244" s="37"/>
      <c r="JJK244" s="39"/>
      <c r="JJL244" s="39"/>
      <c r="JJM244" s="39"/>
      <c r="JJN244" s="37"/>
      <c r="JJO244" s="37"/>
      <c r="JJP244" s="38"/>
      <c r="JJQ244" s="37"/>
      <c r="JJR244" s="39"/>
      <c r="JJS244" s="39"/>
      <c r="JJT244" s="39"/>
      <c r="JJU244" s="37"/>
      <c r="JJV244" s="37"/>
      <c r="JJW244" s="38"/>
      <c r="JJX244" s="37"/>
      <c r="JJY244" s="39"/>
      <c r="JJZ244" s="39"/>
      <c r="JKA244" s="39"/>
      <c r="JKB244" s="37"/>
      <c r="JKC244" s="37"/>
      <c r="JKD244" s="38"/>
      <c r="JKE244" s="37"/>
      <c r="JKF244" s="39"/>
      <c r="JKG244" s="39"/>
      <c r="JKH244" s="39"/>
      <c r="JKI244" s="37"/>
      <c r="JKJ244" s="37"/>
      <c r="JKK244" s="38"/>
      <c r="JKL244" s="37"/>
      <c r="JKM244" s="39"/>
      <c r="JKN244" s="39"/>
      <c r="JKO244" s="39"/>
      <c r="JKP244" s="37"/>
      <c r="JKQ244" s="37"/>
      <c r="JKR244" s="38"/>
      <c r="JKS244" s="37"/>
      <c r="JKT244" s="39"/>
      <c r="JKU244" s="39"/>
      <c r="JKV244" s="39"/>
      <c r="JKW244" s="37"/>
      <c r="JKX244" s="37"/>
      <c r="JKY244" s="38"/>
      <c r="JKZ244" s="37"/>
      <c r="JLA244" s="39"/>
      <c r="JLB244" s="39"/>
      <c r="JLC244" s="39"/>
      <c r="JLD244" s="37"/>
      <c r="JLE244" s="37"/>
      <c r="JLF244" s="38"/>
      <c r="JLG244" s="37"/>
      <c r="JLH244" s="39"/>
      <c r="JLI244" s="39"/>
      <c r="JLJ244" s="39"/>
      <c r="JLK244" s="37"/>
      <c r="JLL244" s="37"/>
      <c r="JLM244" s="38"/>
      <c r="JLN244" s="37"/>
      <c r="JLO244" s="39"/>
      <c r="JLP244" s="39"/>
      <c r="JLQ244" s="39"/>
      <c r="JLR244" s="37"/>
      <c r="JLS244" s="37"/>
      <c r="JLT244" s="38"/>
      <c r="JLU244" s="37"/>
      <c r="JLV244" s="39"/>
      <c r="JLW244" s="39"/>
      <c r="JLX244" s="39"/>
      <c r="JLY244" s="37"/>
      <c r="JLZ244" s="37"/>
      <c r="JMA244" s="38"/>
      <c r="JMB244" s="37"/>
      <c r="JMC244" s="39"/>
      <c r="JMD244" s="39"/>
      <c r="JME244" s="39"/>
      <c r="JMF244" s="37"/>
      <c r="JMG244" s="37"/>
      <c r="JMH244" s="38"/>
      <c r="JMI244" s="37"/>
      <c r="JMJ244" s="39"/>
      <c r="JMK244" s="39"/>
      <c r="JML244" s="39"/>
      <c r="JMM244" s="37"/>
      <c r="JMN244" s="37"/>
      <c r="JMO244" s="38"/>
      <c r="JMP244" s="37"/>
      <c r="JMQ244" s="39"/>
      <c r="JMR244" s="39"/>
      <c r="JMS244" s="39"/>
      <c r="JMT244" s="37"/>
      <c r="JMU244" s="37"/>
      <c r="JMV244" s="38"/>
      <c r="JMW244" s="37"/>
      <c r="JMX244" s="39"/>
      <c r="JMY244" s="39"/>
      <c r="JMZ244" s="39"/>
      <c r="JNA244" s="37"/>
      <c r="JNB244" s="37"/>
      <c r="JNC244" s="38"/>
      <c r="JND244" s="37"/>
      <c r="JNE244" s="39"/>
      <c r="JNF244" s="39"/>
      <c r="JNG244" s="39"/>
      <c r="JNH244" s="37"/>
      <c r="JNI244" s="37"/>
      <c r="JNJ244" s="38"/>
      <c r="JNK244" s="37"/>
      <c r="JNL244" s="39"/>
      <c r="JNM244" s="39"/>
      <c r="JNN244" s="39"/>
      <c r="JNO244" s="37"/>
      <c r="JNP244" s="37"/>
      <c r="JNQ244" s="38"/>
      <c r="JNR244" s="37"/>
      <c r="JNS244" s="39"/>
      <c r="JNT244" s="39"/>
      <c r="JNU244" s="39"/>
      <c r="JNV244" s="37"/>
      <c r="JNW244" s="37"/>
      <c r="JNX244" s="38"/>
      <c r="JNY244" s="37"/>
      <c r="JNZ244" s="39"/>
      <c r="JOA244" s="39"/>
      <c r="JOB244" s="39"/>
      <c r="JOC244" s="37"/>
      <c r="JOD244" s="37"/>
      <c r="JOE244" s="38"/>
      <c r="JOF244" s="37"/>
      <c r="JOG244" s="39"/>
      <c r="JOH244" s="39"/>
      <c r="JOI244" s="39"/>
      <c r="JOJ244" s="37"/>
      <c r="JOK244" s="37"/>
      <c r="JOL244" s="38"/>
      <c r="JOM244" s="37"/>
      <c r="JON244" s="39"/>
      <c r="JOO244" s="39"/>
      <c r="JOP244" s="39"/>
      <c r="JOQ244" s="37"/>
      <c r="JOR244" s="37"/>
      <c r="JOS244" s="38"/>
      <c r="JOT244" s="37"/>
      <c r="JOU244" s="39"/>
      <c r="JOV244" s="39"/>
      <c r="JOW244" s="39"/>
      <c r="JOX244" s="37"/>
      <c r="JOY244" s="37"/>
      <c r="JOZ244" s="38"/>
      <c r="JPA244" s="37"/>
      <c r="JPB244" s="39"/>
      <c r="JPC244" s="39"/>
      <c r="JPD244" s="39"/>
      <c r="JPE244" s="37"/>
      <c r="JPF244" s="37"/>
      <c r="JPG244" s="38"/>
      <c r="JPH244" s="37"/>
      <c r="JPI244" s="39"/>
      <c r="JPJ244" s="39"/>
      <c r="JPK244" s="39"/>
      <c r="JPL244" s="37"/>
      <c r="JPM244" s="37"/>
      <c r="JPN244" s="38"/>
      <c r="JPO244" s="37"/>
      <c r="JPP244" s="39"/>
      <c r="JPQ244" s="39"/>
      <c r="JPR244" s="39"/>
      <c r="JPS244" s="37"/>
      <c r="JPT244" s="37"/>
      <c r="JPU244" s="38"/>
      <c r="JPV244" s="37"/>
      <c r="JPW244" s="39"/>
      <c r="JPX244" s="39"/>
      <c r="JPY244" s="39"/>
      <c r="JPZ244" s="37"/>
      <c r="JQA244" s="37"/>
      <c r="JQB244" s="38"/>
      <c r="JQC244" s="37"/>
      <c r="JQD244" s="39"/>
      <c r="JQE244" s="39"/>
      <c r="JQF244" s="39"/>
      <c r="JQG244" s="37"/>
      <c r="JQH244" s="37"/>
      <c r="JQI244" s="38"/>
      <c r="JQJ244" s="37"/>
      <c r="JQK244" s="39"/>
      <c r="JQL244" s="39"/>
      <c r="JQM244" s="39"/>
      <c r="JQN244" s="37"/>
      <c r="JQO244" s="37"/>
      <c r="JQP244" s="38"/>
      <c r="JQQ244" s="37"/>
      <c r="JQR244" s="39"/>
      <c r="JQS244" s="39"/>
      <c r="JQT244" s="39"/>
      <c r="JQU244" s="37"/>
      <c r="JQV244" s="37"/>
      <c r="JQW244" s="38"/>
      <c r="JQX244" s="37"/>
      <c r="JQY244" s="39"/>
      <c r="JQZ244" s="39"/>
      <c r="JRA244" s="39"/>
      <c r="JRB244" s="37"/>
      <c r="JRC244" s="37"/>
      <c r="JRD244" s="38"/>
      <c r="JRE244" s="37"/>
      <c r="JRF244" s="39"/>
      <c r="JRG244" s="39"/>
      <c r="JRH244" s="39"/>
      <c r="JRI244" s="37"/>
      <c r="JRJ244" s="37"/>
      <c r="JRK244" s="38"/>
      <c r="JRL244" s="37"/>
      <c r="JRM244" s="39"/>
      <c r="JRN244" s="39"/>
      <c r="JRO244" s="39"/>
      <c r="JRP244" s="37"/>
      <c r="JRQ244" s="37"/>
      <c r="JRR244" s="38"/>
      <c r="JRS244" s="37"/>
      <c r="JRT244" s="39"/>
      <c r="JRU244" s="39"/>
      <c r="JRV244" s="39"/>
      <c r="JRW244" s="37"/>
      <c r="JRX244" s="37"/>
      <c r="JRY244" s="38"/>
      <c r="JRZ244" s="37"/>
      <c r="JSA244" s="39"/>
      <c r="JSB244" s="39"/>
      <c r="JSC244" s="39"/>
      <c r="JSD244" s="37"/>
      <c r="JSE244" s="37"/>
      <c r="JSF244" s="38"/>
      <c r="JSG244" s="37"/>
      <c r="JSH244" s="39"/>
      <c r="JSI244" s="39"/>
      <c r="JSJ244" s="39"/>
      <c r="JSK244" s="37"/>
      <c r="JSL244" s="37"/>
      <c r="JSM244" s="38"/>
      <c r="JSN244" s="37"/>
      <c r="JSO244" s="39"/>
      <c r="JSP244" s="39"/>
      <c r="JSQ244" s="39"/>
      <c r="JSR244" s="37"/>
      <c r="JSS244" s="37"/>
      <c r="JST244" s="38"/>
      <c r="JSU244" s="37"/>
      <c r="JSV244" s="39"/>
      <c r="JSW244" s="39"/>
      <c r="JSX244" s="39"/>
      <c r="JSY244" s="37"/>
      <c r="JSZ244" s="37"/>
      <c r="JTA244" s="38"/>
      <c r="JTB244" s="37"/>
      <c r="JTC244" s="39"/>
      <c r="JTD244" s="39"/>
      <c r="JTE244" s="39"/>
      <c r="JTF244" s="37"/>
      <c r="JTG244" s="37"/>
      <c r="JTH244" s="38"/>
      <c r="JTI244" s="37"/>
      <c r="JTJ244" s="39"/>
      <c r="JTK244" s="39"/>
      <c r="JTL244" s="39"/>
      <c r="JTM244" s="37"/>
      <c r="JTN244" s="37"/>
      <c r="JTO244" s="38"/>
      <c r="JTP244" s="37"/>
      <c r="JTQ244" s="39"/>
      <c r="JTR244" s="39"/>
      <c r="JTS244" s="39"/>
      <c r="JTT244" s="37"/>
      <c r="JTU244" s="37"/>
      <c r="JTV244" s="38"/>
      <c r="JTW244" s="37"/>
      <c r="JTX244" s="39"/>
      <c r="JTY244" s="39"/>
      <c r="JTZ244" s="39"/>
      <c r="JUA244" s="37"/>
      <c r="JUB244" s="37"/>
      <c r="JUC244" s="38"/>
      <c r="JUD244" s="37"/>
      <c r="JUE244" s="39"/>
      <c r="JUF244" s="39"/>
      <c r="JUG244" s="39"/>
      <c r="JUH244" s="37"/>
      <c r="JUI244" s="37"/>
      <c r="JUJ244" s="38"/>
      <c r="JUK244" s="37"/>
      <c r="JUL244" s="39"/>
      <c r="JUM244" s="39"/>
      <c r="JUN244" s="39"/>
      <c r="JUO244" s="37"/>
      <c r="JUP244" s="37"/>
      <c r="JUQ244" s="38"/>
      <c r="JUR244" s="37"/>
      <c r="JUS244" s="39"/>
      <c r="JUT244" s="39"/>
      <c r="JUU244" s="39"/>
      <c r="JUV244" s="37"/>
      <c r="JUW244" s="37"/>
      <c r="JUX244" s="38"/>
      <c r="JUY244" s="37"/>
      <c r="JUZ244" s="39"/>
      <c r="JVA244" s="39"/>
      <c r="JVB244" s="39"/>
      <c r="JVC244" s="37"/>
      <c r="JVD244" s="37"/>
      <c r="JVE244" s="38"/>
      <c r="JVF244" s="37"/>
      <c r="JVG244" s="39"/>
      <c r="JVH244" s="39"/>
      <c r="JVI244" s="39"/>
      <c r="JVJ244" s="37"/>
      <c r="JVK244" s="37"/>
      <c r="JVL244" s="38"/>
      <c r="JVM244" s="37"/>
      <c r="JVN244" s="39"/>
      <c r="JVO244" s="39"/>
      <c r="JVP244" s="39"/>
      <c r="JVQ244" s="37"/>
      <c r="JVR244" s="37"/>
      <c r="JVS244" s="38"/>
      <c r="JVT244" s="37"/>
      <c r="JVU244" s="39"/>
      <c r="JVV244" s="39"/>
      <c r="JVW244" s="39"/>
      <c r="JVX244" s="37"/>
      <c r="JVY244" s="37"/>
      <c r="JVZ244" s="38"/>
      <c r="JWA244" s="37"/>
      <c r="JWB244" s="39"/>
      <c r="JWC244" s="39"/>
      <c r="JWD244" s="39"/>
      <c r="JWE244" s="37"/>
      <c r="JWF244" s="37"/>
      <c r="JWG244" s="38"/>
      <c r="JWH244" s="37"/>
      <c r="JWI244" s="39"/>
      <c r="JWJ244" s="39"/>
      <c r="JWK244" s="39"/>
      <c r="JWL244" s="37"/>
      <c r="JWM244" s="37"/>
      <c r="JWN244" s="38"/>
      <c r="JWO244" s="37"/>
      <c r="JWP244" s="39"/>
      <c r="JWQ244" s="39"/>
      <c r="JWR244" s="39"/>
      <c r="JWS244" s="37"/>
      <c r="JWT244" s="37"/>
      <c r="JWU244" s="38"/>
      <c r="JWV244" s="37"/>
      <c r="JWW244" s="39"/>
      <c r="JWX244" s="39"/>
      <c r="JWY244" s="39"/>
      <c r="JWZ244" s="37"/>
      <c r="JXA244" s="37"/>
      <c r="JXB244" s="38"/>
      <c r="JXC244" s="37"/>
      <c r="JXD244" s="39"/>
      <c r="JXE244" s="39"/>
      <c r="JXF244" s="39"/>
      <c r="JXG244" s="37"/>
      <c r="JXH244" s="37"/>
      <c r="JXI244" s="38"/>
      <c r="JXJ244" s="37"/>
      <c r="JXK244" s="39"/>
      <c r="JXL244" s="39"/>
      <c r="JXM244" s="39"/>
      <c r="JXN244" s="37"/>
      <c r="JXO244" s="37"/>
      <c r="JXP244" s="38"/>
      <c r="JXQ244" s="37"/>
      <c r="JXR244" s="39"/>
      <c r="JXS244" s="39"/>
      <c r="JXT244" s="39"/>
      <c r="JXU244" s="37"/>
      <c r="JXV244" s="37"/>
      <c r="JXW244" s="38"/>
      <c r="JXX244" s="37"/>
      <c r="JXY244" s="39"/>
      <c r="JXZ244" s="39"/>
      <c r="JYA244" s="39"/>
      <c r="JYB244" s="37"/>
      <c r="JYC244" s="37"/>
      <c r="JYD244" s="38"/>
      <c r="JYE244" s="37"/>
      <c r="JYF244" s="39"/>
      <c r="JYG244" s="39"/>
      <c r="JYH244" s="39"/>
      <c r="JYI244" s="37"/>
      <c r="JYJ244" s="37"/>
      <c r="JYK244" s="38"/>
      <c r="JYL244" s="37"/>
      <c r="JYM244" s="39"/>
      <c r="JYN244" s="39"/>
      <c r="JYO244" s="39"/>
      <c r="JYP244" s="37"/>
      <c r="JYQ244" s="37"/>
      <c r="JYR244" s="38"/>
      <c r="JYS244" s="37"/>
      <c r="JYT244" s="39"/>
      <c r="JYU244" s="39"/>
      <c r="JYV244" s="39"/>
      <c r="JYW244" s="37"/>
      <c r="JYX244" s="37"/>
      <c r="JYY244" s="38"/>
      <c r="JYZ244" s="37"/>
      <c r="JZA244" s="39"/>
      <c r="JZB244" s="39"/>
      <c r="JZC244" s="39"/>
      <c r="JZD244" s="37"/>
      <c r="JZE244" s="37"/>
      <c r="JZF244" s="38"/>
      <c r="JZG244" s="37"/>
      <c r="JZH244" s="39"/>
      <c r="JZI244" s="39"/>
      <c r="JZJ244" s="39"/>
      <c r="JZK244" s="37"/>
      <c r="JZL244" s="37"/>
      <c r="JZM244" s="38"/>
      <c r="JZN244" s="37"/>
      <c r="JZO244" s="39"/>
      <c r="JZP244" s="39"/>
      <c r="JZQ244" s="39"/>
      <c r="JZR244" s="37"/>
      <c r="JZS244" s="37"/>
      <c r="JZT244" s="38"/>
      <c r="JZU244" s="37"/>
      <c r="JZV244" s="39"/>
      <c r="JZW244" s="39"/>
      <c r="JZX244" s="39"/>
      <c r="JZY244" s="37"/>
      <c r="JZZ244" s="37"/>
      <c r="KAA244" s="38"/>
      <c r="KAB244" s="37"/>
      <c r="KAC244" s="39"/>
      <c r="KAD244" s="39"/>
      <c r="KAE244" s="39"/>
      <c r="KAF244" s="37"/>
      <c r="KAG244" s="37"/>
      <c r="KAH244" s="38"/>
      <c r="KAI244" s="37"/>
      <c r="KAJ244" s="39"/>
      <c r="KAK244" s="39"/>
      <c r="KAL244" s="39"/>
      <c r="KAM244" s="37"/>
      <c r="KAN244" s="37"/>
      <c r="KAO244" s="38"/>
      <c r="KAP244" s="37"/>
      <c r="KAQ244" s="39"/>
      <c r="KAR244" s="39"/>
      <c r="KAS244" s="39"/>
      <c r="KAT244" s="37"/>
      <c r="KAU244" s="37"/>
      <c r="KAV244" s="38"/>
      <c r="KAW244" s="37"/>
      <c r="KAX244" s="39"/>
      <c r="KAY244" s="39"/>
      <c r="KAZ244" s="39"/>
      <c r="KBA244" s="37"/>
      <c r="KBB244" s="37"/>
      <c r="KBC244" s="38"/>
      <c r="KBD244" s="37"/>
      <c r="KBE244" s="39"/>
      <c r="KBF244" s="39"/>
      <c r="KBG244" s="39"/>
      <c r="KBH244" s="37"/>
      <c r="KBI244" s="37"/>
      <c r="KBJ244" s="38"/>
      <c r="KBK244" s="37"/>
      <c r="KBL244" s="39"/>
      <c r="KBM244" s="39"/>
      <c r="KBN244" s="39"/>
      <c r="KBO244" s="37"/>
      <c r="KBP244" s="37"/>
      <c r="KBQ244" s="38"/>
      <c r="KBR244" s="37"/>
      <c r="KBS244" s="39"/>
      <c r="KBT244" s="39"/>
      <c r="KBU244" s="39"/>
      <c r="KBV244" s="37"/>
      <c r="KBW244" s="37"/>
      <c r="KBX244" s="38"/>
      <c r="KBY244" s="37"/>
      <c r="KBZ244" s="39"/>
      <c r="KCA244" s="39"/>
      <c r="KCB244" s="39"/>
      <c r="KCC244" s="37"/>
      <c r="KCD244" s="37"/>
      <c r="KCE244" s="38"/>
      <c r="KCF244" s="37"/>
      <c r="KCG244" s="39"/>
      <c r="KCH244" s="39"/>
      <c r="KCI244" s="39"/>
      <c r="KCJ244" s="37"/>
      <c r="KCK244" s="37"/>
      <c r="KCL244" s="38"/>
      <c r="KCM244" s="37"/>
      <c r="KCN244" s="39"/>
      <c r="KCO244" s="39"/>
      <c r="KCP244" s="39"/>
      <c r="KCQ244" s="37"/>
      <c r="KCR244" s="37"/>
      <c r="KCS244" s="38"/>
      <c r="KCT244" s="37"/>
      <c r="KCU244" s="39"/>
      <c r="KCV244" s="39"/>
      <c r="KCW244" s="39"/>
      <c r="KCX244" s="37"/>
      <c r="KCY244" s="37"/>
      <c r="KCZ244" s="38"/>
      <c r="KDA244" s="37"/>
      <c r="KDB244" s="39"/>
      <c r="KDC244" s="39"/>
      <c r="KDD244" s="39"/>
      <c r="KDE244" s="37"/>
      <c r="KDF244" s="37"/>
      <c r="KDG244" s="38"/>
      <c r="KDH244" s="37"/>
      <c r="KDI244" s="39"/>
      <c r="KDJ244" s="39"/>
      <c r="KDK244" s="39"/>
      <c r="KDL244" s="37"/>
      <c r="KDM244" s="37"/>
      <c r="KDN244" s="38"/>
      <c r="KDO244" s="37"/>
      <c r="KDP244" s="39"/>
      <c r="KDQ244" s="39"/>
      <c r="KDR244" s="39"/>
      <c r="KDS244" s="37"/>
      <c r="KDT244" s="37"/>
      <c r="KDU244" s="38"/>
      <c r="KDV244" s="37"/>
      <c r="KDW244" s="39"/>
      <c r="KDX244" s="39"/>
      <c r="KDY244" s="39"/>
      <c r="KDZ244" s="37"/>
      <c r="KEA244" s="37"/>
      <c r="KEB244" s="38"/>
      <c r="KEC244" s="37"/>
      <c r="KED244" s="39"/>
      <c r="KEE244" s="39"/>
      <c r="KEF244" s="39"/>
      <c r="KEG244" s="37"/>
      <c r="KEH244" s="37"/>
      <c r="KEI244" s="38"/>
      <c r="KEJ244" s="37"/>
      <c r="KEK244" s="39"/>
      <c r="KEL244" s="39"/>
      <c r="KEM244" s="39"/>
      <c r="KEN244" s="37"/>
      <c r="KEO244" s="37"/>
      <c r="KEP244" s="38"/>
      <c r="KEQ244" s="37"/>
      <c r="KER244" s="39"/>
      <c r="KES244" s="39"/>
      <c r="KET244" s="39"/>
      <c r="KEU244" s="37"/>
      <c r="KEV244" s="37"/>
      <c r="KEW244" s="38"/>
      <c r="KEX244" s="37"/>
      <c r="KEY244" s="39"/>
      <c r="KEZ244" s="39"/>
      <c r="KFA244" s="39"/>
      <c r="KFB244" s="37"/>
      <c r="KFC244" s="37"/>
      <c r="KFD244" s="38"/>
      <c r="KFE244" s="37"/>
      <c r="KFF244" s="39"/>
      <c r="KFG244" s="39"/>
      <c r="KFH244" s="39"/>
      <c r="KFI244" s="37"/>
      <c r="KFJ244" s="37"/>
      <c r="KFK244" s="38"/>
      <c r="KFL244" s="37"/>
      <c r="KFM244" s="39"/>
      <c r="KFN244" s="39"/>
      <c r="KFO244" s="39"/>
      <c r="KFP244" s="37"/>
      <c r="KFQ244" s="37"/>
      <c r="KFR244" s="38"/>
      <c r="KFS244" s="37"/>
      <c r="KFT244" s="39"/>
      <c r="KFU244" s="39"/>
      <c r="KFV244" s="39"/>
      <c r="KFW244" s="37"/>
      <c r="KFX244" s="37"/>
      <c r="KFY244" s="38"/>
      <c r="KFZ244" s="37"/>
      <c r="KGA244" s="39"/>
      <c r="KGB244" s="39"/>
      <c r="KGC244" s="39"/>
      <c r="KGD244" s="37"/>
      <c r="KGE244" s="37"/>
      <c r="KGF244" s="38"/>
      <c r="KGG244" s="37"/>
      <c r="KGH244" s="39"/>
      <c r="KGI244" s="39"/>
      <c r="KGJ244" s="39"/>
      <c r="KGK244" s="37"/>
      <c r="KGL244" s="37"/>
      <c r="KGM244" s="38"/>
      <c r="KGN244" s="37"/>
      <c r="KGO244" s="39"/>
      <c r="KGP244" s="39"/>
      <c r="KGQ244" s="39"/>
      <c r="KGR244" s="37"/>
      <c r="KGS244" s="37"/>
      <c r="KGT244" s="38"/>
      <c r="KGU244" s="37"/>
      <c r="KGV244" s="39"/>
      <c r="KGW244" s="39"/>
      <c r="KGX244" s="39"/>
      <c r="KGY244" s="37"/>
      <c r="KGZ244" s="37"/>
      <c r="KHA244" s="38"/>
      <c r="KHB244" s="37"/>
      <c r="KHC244" s="39"/>
      <c r="KHD244" s="39"/>
      <c r="KHE244" s="39"/>
      <c r="KHF244" s="37"/>
      <c r="KHG244" s="37"/>
      <c r="KHH244" s="38"/>
      <c r="KHI244" s="37"/>
      <c r="KHJ244" s="39"/>
      <c r="KHK244" s="39"/>
      <c r="KHL244" s="39"/>
      <c r="KHM244" s="37"/>
      <c r="KHN244" s="37"/>
      <c r="KHO244" s="38"/>
      <c r="KHP244" s="37"/>
      <c r="KHQ244" s="39"/>
      <c r="KHR244" s="39"/>
      <c r="KHS244" s="39"/>
      <c r="KHT244" s="37"/>
      <c r="KHU244" s="37"/>
      <c r="KHV244" s="38"/>
      <c r="KHW244" s="37"/>
      <c r="KHX244" s="39"/>
      <c r="KHY244" s="39"/>
      <c r="KHZ244" s="39"/>
      <c r="KIA244" s="37"/>
      <c r="KIB244" s="37"/>
      <c r="KIC244" s="38"/>
      <c r="KID244" s="37"/>
      <c r="KIE244" s="39"/>
      <c r="KIF244" s="39"/>
      <c r="KIG244" s="39"/>
      <c r="KIH244" s="37"/>
      <c r="KII244" s="37"/>
      <c r="KIJ244" s="38"/>
      <c r="KIK244" s="37"/>
      <c r="KIL244" s="39"/>
      <c r="KIM244" s="39"/>
      <c r="KIN244" s="39"/>
      <c r="KIO244" s="37"/>
      <c r="KIP244" s="37"/>
      <c r="KIQ244" s="38"/>
      <c r="KIR244" s="37"/>
      <c r="KIS244" s="39"/>
      <c r="KIT244" s="39"/>
      <c r="KIU244" s="39"/>
      <c r="KIV244" s="37"/>
      <c r="KIW244" s="37"/>
      <c r="KIX244" s="38"/>
      <c r="KIY244" s="37"/>
      <c r="KIZ244" s="39"/>
      <c r="KJA244" s="39"/>
      <c r="KJB244" s="39"/>
      <c r="KJC244" s="37"/>
      <c r="KJD244" s="37"/>
      <c r="KJE244" s="38"/>
      <c r="KJF244" s="37"/>
      <c r="KJG244" s="39"/>
      <c r="KJH244" s="39"/>
      <c r="KJI244" s="39"/>
      <c r="KJJ244" s="37"/>
      <c r="KJK244" s="37"/>
      <c r="KJL244" s="38"/>
      <c r="KJM244" s="37"/>
      <c r="KJN244" s="39"/>
      <c r="KJO244" s="39"/>
      <c r="KJP244" s="39"/>
      <c r="KJQ244" s="37"/>
      <c r="KJR244" s="37"/>
      <c r="KJS244" s="38"/>
      <c r="KJT244" s="37"/>
      <c r="KJU244" s="39"/>
      <c r="KJV244" s="39"/>
      <c r="KJW244" s="39"/>
      <c r="KJX244" s="37"/>
      <c r="KJY244" s="37"/>
      <c r="KJZ244" s="38"/>
      <c r="KKA244" s="37"/>
      <c r="KKB244" s="39"/>
      <c r="KKC244" s="39"/>
      <c r="KKD244" s="39"/>
      <c r="KKE244" s="37"/>
      <c r="KKF244" s="37"/>
      <c r="KKG244" s="38"/>
      <c r="KKH244" s="37"/>
      <c r="KKI244" s="39"/>
      <c r="KKJ244" s="39"/>
      <c r="KKK244" s="39"/>
      <c r="KKL244" s="37"/>
      <c r="KKM244" s="37"/>
      <c r="KKN244" s="38"/>
      <c r="KKO244" s="37"/>
      <c r="KKP244" s="39"/>
      <c r="KKQ244" s="39"/>
      <c r="KKR244" s="39"/>
      <c r="KKS244" s="37"/>
      <c r="KKT244" s="37"/>
      <c r="KKU244" s="38"/>
      <c r="KKV244" s="37"/>
      <c r="KKW244" s="39"/>
      <c r="KKX244" s="39"/>
      <c r="KKY244" s="39"/>
      <c r="KKZ244" s="37"/>
      <c r="KLA244" s="37"/>
      <c r="KLB244" s="38"/>
      <c r="KLC244" s="37"/>
      <c r="KLD244" s="39"/>
      <c r="KLE244" s="39"/>
      <c r="KLF244" s="39"/>
      <c r="KLG244" s="37"/>
      <c r="KLH244" s="37"/>
      <c r="KLI244" s="38"/>
      <c r="KLJ244" s="37"/>
      <c r="KLK244" s="39"/>
      <c r="KLL244" s="39"/>
      <c r="KLM244" s="39"/>
      <c r="KLN244" s="37"/>
      <c r="KLO244" s="37"/>
      <c r="KLP244" s="38"/>
      <c r="KLQ244" s="37"/>
      <c r="KLR244" s="39"/>
      <c r="KLS244" s="39"/>
      <c r="KLT244" s="39"/>
      <c r="KLU244" s="37"/>
      <c r="KLV244" s="37"/>
      <c r="KLW244" s="38"/>
      <c r="KLX244" s="37"/>
      <c r="KLY244" s="39"/>
      <c r="KLZ244" s="39"/>
      <c r="KMA244" s="39"/>
      <c r="KMB244" s="37"/>
      <c r="KMC244" s="37"/>
      <c r="KMD244" s="38"/>
      <c r="KME244" s="37"/>
      <c r="KMF244" s="39"/>
      <c r="KMG244" s="39"/>
      <c r="KMH244" s="39"/>
      <c r="KMI244" s="37"/>
      <c r="KMJ244" s="37"/>
      <c r="KMK244" s="38"/>
      <c r="KML244" s="37"/>
      <c r="KMM244" s="39"/>
      <c r="KMN244" s="39"/>
      <c r="KMO244" s="39"/>
      <c r="KMP244" s="37"/>
      <c r="KMQ244" s="37"/>
      <c r="KMR244" s="38"/>
      <c r="KMS244" s="37"/>
      <c r="KMT244" s="39"/>
      <c r="KMU244" s="39"/>
      <c r="KMV244" s="39"/>
      <c r="KMW244" s="37"/>
      <c r="KMX244" s="37"/>
      <c r="KMY244" s="38"/>
      <c r="KMZ244" s="37"/>
      <c r="KNA244" s="39"/>
      <c r="KNB244" s="39"/>
      <c r="KNC244" s="39"/>
      <c r="KND244" s="37"/>
      <c r="KNE244" s="37"/>
      <c r="KNF244" s="38"/>
      <c r="KNG244" s="37"/>
      <c r="KNH244" s="39"/>
      <c r="KNI244" s="39"/>
      <c r="KNJ244" s="39"/>
      <c r="KNK244" s="37"/>
      <c r="KNL244" s="37"/>
      <c r="KNM244" s="38"/>
      <c r="KNN244" s="37"/>
      <c r="KNO244" s="39"/>
      <c r="KNP244" s="39"/>
      <c r="KNQ244" s="39"/>
      <c r="KNR244" s="37"/>
      <c r="KNS244" s="37"/>
      <c r="KNT244" s="38"/>
      <c r="KNU244" s="37"/>
      <c r="KNV244" s="39"/>
      <c r="KNW244" s="39"/>
      <c r="KNX244" s="39"/>
      <c r="KNY244" s="37"/>
      <c r="KNZ244" s="37"/>
      <c r="KOA244" s="38"/>
      <c r="KOB244" s="37"/>
      <c r="KOC244" s="39"/>
      <c r="KOD244" s="39"/>
      <c r="KOE244" s="39"/>
      <c r="KOF244" s="37"/>
      <c r="KOG244" s="37"/>
      <c r="KOH244" s="38"/>
      <c r="KOI244" s="37"/>
      <c r="KOJ244" s="39"/>
      <c r="KOK244" s="39"/>
      <c r="KOL244" s="39"/>
      <c r="KOM244" s="37"/>
      <c r="KON244" s="37"/>
      <c r="KOO244" s="38"/>
      <c r="KOP244" s="37"/>
      <c r="KOQ244" s="39"/>
      <c r="KOR244" s="39"/>
      <c r="KOS244" s="39"/>
      <c r="KOT244" s="37"/>
      <c r="KOU244" s="37"/>
      <c r="KOV244" s="38"/>
      <c r="KOW244" s="37"/>
      <c r="KOX244" s="39"/>
      <c r="KOY244" s="39"/>
      <c r="KOZ244" s="39"/>
      <c r="KPA244" s="37"/>
      <c r="KPB244" s="37"/>
      <c r="KPC244" s="38"/>
      <c r="KPD244" s="37"/>
      <c r="KPE244" s="39"/>
      <c r="KPF244" s="39"/>
      <c r="KPG244" s="39"/>
      <c r="KPH244" s="37"/>
      <c r="KPI244" s="37"/>
      <c r="KPJ244" s="38"/>
      <c r="KPK244" s="37"/>
      <c r="KPL244" s="39"/>
      <c r="KPM244" s="39"/>
      <c r="KPN244" s="39"/>
      <c r="KPO244" s="37"/>
      <c r="KPP244" s="37"/>
      <c r="KPQ244" s="38"/>
      <c r="KPR244" s="37"/>
      <c r="KPS244" s="39"/>
      <c r="KPT244" s="39"/>
      <c r="KPU244" s="39"/>
      <c r="KPV244" s="37"/>
      <c r="KPW244" s="37"/>
      <c r="KPX244" s="38"/>
      <c r="KPY244" s="37"/>
      <c r="KPZ244" s="39"/>
      <c r="KQA244" s="39"/>
      <c r="KQB244" s="39"/>
      <c r="KQC244" s="37"/>
      <c r="KQD244" s="37"/>
      <c r="KQE244" s="38"/>
      <c r="KQF244" s="37"/>
      <c r="KQG244" s="39"/>
      <c r="KQH244" s="39"/>
      <c r="KQI244" s="39"/>
      <c r="KQJ244" s="37"/>
      <c r="KQK244" s="37"/>
      <c r="KQL244" s="38"/>
      <c r="KQM244" s="37"/>
      <c r="KQN244" s="39"/>
      <c r="KQO244" s="39"/>
      <c r="KQP244" s="39"/>
      <c r="KQQ244" s="37"/>
      <c r="KQR244" s="37"/>
      <c r="KQS244" s="38"/>
      <c r="KQT244" s="37"/>
      <c r="KQU244" s="39"/>
      <c r="KQV244" s="39"/>
      <c r="KQW244" s="39"/>
      <c r="KQX244" s="37"/>
      <c r="KQY244" s="37"/>
      <c r="KQZ244" s="38"/>
      <c r="KRA244" s="37"/>
      <c r="KRB244" s="39"/>
      <c r="KRC244" s="39"/>
      <c r="KRD244" s="39"/>
      <c r="KRE244" s="37"/>
      <c r="KRF244" s="37"/>
      <c r="KRG244" s="38"/>
      <c r="KRH244" s="37"/>
      <c r="KRI244" s="39"/>
      <c r="KRJ244" s="39"/>
      <c r="KRK244" s="39"/>
      <c r="KRL244" s="37"/>
      <c r="KRM244" s="37"/>
      <c r="KRN244" s="38"/>
      <c r="KRO244" s="37"/>
      <c r="KRP244" s="39"/>
      <c r="KRQ244" s="39"/>
      <c r="KRR244" s="39"/>
      <c r="KRS244" s="37"/>
      <c r="KRT244" s="37"/>
      <c r="KRU244" s="38"/>
      <c r="KRV244" s="37"/>
      <c r="KRW244" s="39"/>
      <c r="KRX244" s="39"/>
      <c r="KRY244" s="39"/>
      <c r="KRZ244" s="37"/>
      <c r="KSA244" s="37"/>
      <c r="KSB244" s="38"/>
      <c r="KSC244" s="37"/>
      <c r="KSD244" s="39"/>
      <c r="KSE244" s="39"/>
      <c r="KSF244" s="39"/>
      <c r="KSG244" s="37"/>
      <c r="KSH244" s="37"/>
      <c r="KSI244" s="38"/>
      <c r="KSJ244" s="37"/>
      <c r="KSK244" s="39"/>
      <c r="KSL244" s="39"/>
      <c r="KSM244" s="39"/>
      <c r="KSN244" s="37"/>
      <c r="KSO244" s="37"/>
      <c r="KSP244" s="38"/>
      <c r="KSQ244" s="37"/>
      <c r="KSR244" s="39"/>
      <c r="KSS244" s="39"/>
      <c r="KST244" s="39"/>
      <c r="KSU244" s="37"/>
      <c r="KSV244" s="37"/>
      <c r="KSW244" s="38"/>
      <c r="KSX244" s="37"/>
      <c r="KSY244" s="39"/>
      <c r="KSZ244" s="39"/>
      <c r="KTA244" s="39"/>
      <c r="KTB244" s="37"/>
      <c r="KTC244" s="37"/>
      <c r="KTD244" s="38"/>
      <c r="KTE244" s="37"/>
      <c r="KTF244" s="39"/>
      <c r="KTG244" s="39"/>
      <c r="KTH244" s="39"/>
      <c r="KTI244" s="37"/>
      <c r="KTJ244" s="37"/>
      <c r="KTK244" s="38"/>
      <c r="KTL244" s="37"/>
      <c r="KTM244" s="39"/>
      <c r="KTN244" s="39"/>
      <c r="KTO244" s="39"/>
      <c r="KTP244" s="37"/>
      <c r="KTQ244" s="37"/>
      <c r="KTR244" s="38"/>
      <c r="KTS244" s="37"/>
      <c r="KTT244" s="39"/>
      <c r="KTU244" s="39"/>
      <c r="KTV244" s="39"/>
      <c r="KTW244" s="37"/>
      <c r="KTX244" s="37"/>
      <c r="KTY244" s="38"/>
      <c r="KTZ244" s="37"/>
      <c r="KUA244" s="39"/>
      <c r="KUB244" s="39"/>
      <c r="KUC244" s="39"/>
      <c r="KUD244" s="37"/>
      <c r="KUE244" s="37"/>
      <c r="KUF244" s="38"/>
      <c r="KUG244" s="37"/>
      <c r="KUH244" s="39"/>
      <c r="KUI244" s="39"/>
      <c r="KUJ244" s="39"/>
      <c r="KUK244" s="37"/>
      <c r="KUL244" s="37"/>
      <c r="KUM244" s="38"/>
      <c r="KUN244" s="37"/>
      <c r="KUO244" s="39"/>
      <c r="KUP244" s="39"/>
      <c r="KUQ244" s="39"/>
      <c r="KUR244" s="37"/>
      <c r="KUS244" s="37"/>
      <c r="KUT244" s="38"/>
      <c r="KUU244" s="37"/>
      <c r="KUV244" s="39"/>
      <c r="KUW244" s="39"/>
      <c r="KUX244" s="39"/>
      <c r="KUY244" s="37"/>
      <c r="KUZ244" s="37"/>
      <c r="KVA244" s="38"/>
      <c r="KVB244" s="37"/>
      <c r="KVC244" s="39"/>
      <c r="KVD244" s="39"/>
      <c r="KVE244" s="39"/>
      <c r="KVF244" s="37"/>
      <c r="KVG244" s="37"/>
      <c r="KVH244" s="38"/>
      <c r="KVI244" s="37"/>
      <c r="KVJ244" s="39"/>
      <c r="KVK244" s="39"/>
      <c r="KVL244" s="39"/>
      <c r="KVM244" s="37"/>
      <c r="KVN244" s="37"/>
      <c r="KVO244" s="38"/>
      <c r="KVP244" s="37"/>
      <c r="KVQ244" s="39"/>
      <c r="KVR244" s="39"/>
      <c r="KVS244" s="39"/>
      <c r="KVT244" s="37"/>
      <c r="KVU244" s="37"/>
      <c r="KVV244" s="38"/>
      <c r="KVW244" s="37"/>
      <c r="KVX244" s="39"/>
      <c r="KVY244" s="39"/>
      <c r="KVZ244" s="39"/>
      <c r="KWA244" s="37"/>
      <c r="KWB244" s="37"/>
      <c r="KWC244" s="38"/>
      <c r="KWD244" s="37"/>
      <c r="KWE244" s="39"/>
      <c r="KWF244" s="39"/>
      <c r="KWG244" s="39"/>
      <c r="KWH244" s="37"/>
      <c r="KWI244" s="37"/>
      <c r="KWJ244" s="38"/>
      <c r="KWK244" s="37"/>
      <c r="KWL244" s="39"/>
      <c r="KWM244" s="39"/>
      <c r="KWN244" s="39"/>
      <c r="KWO244" s="37"/>
      <c r="KWP244" s="37"/>
      <c r="KWQ244" s="38"/>
      <c r="KWR244" s="37"/>
      <c r="KWS244" s="39"/>
      <c r="KWT244" s="39"/>
      <c r="KWU244" s="39"/>
      <c r="KWV244" s="37"/>
      <c r="KWW244" s="37"/>
      <c r="KWX244" s="38"/>
      <c r="KWY244" s="37"/>
      <c r="KWZ244" s="39"/>
      <c r="KXA244" s="39"/>
      <c r="KXB244" s="39"/>
      <c r="KXC244" s="37"/>
      <c r="KXD244" s="37"/>
      <c r="KXE244" s="38"/>
      <c r="KXF244" s="37"/>
      <c r="KXG244" s="39"/>
      <c r="KXH244" s="39"/>
      <c r="KXI244" s="39"/>
      <c r="KXJ244" s="37"/>
      <c r="KXK244" s="37"/>
      <c r="KXL244" s="38"/>
      <c r="KXM244" s="37"/>
      <c r="KXN244" s="39"/>
      <c r="KXO244" s="39"/>
      <c r="KXP244" s="39"/>
      <c r="KXQ244" s="37"/>
      <c r="KXR244" s="37"/>
      <c r="KXS244" s="38"/>
      <c r="KXT244" s="37"/>
      <c r="KXU244" s="39"/>
      <c r="KXV244" s="39"/>
      <c r="KXW244" s="39"/>
      <c r="KXX244" s="37"/>
      <c r="KXY244" s="37"/>
      <c r="KXZ244" s="38"/>
      <c r="KYA244" s="37"/>
      <c r="KYB244" s="39"/>
      <c r="KYC244" s="39"/>
      <c r="KYD244" s="39"/>
      <c r="KYE244" s="37"/>
      <c r="KYF244" s="37"/>
      <c r="KYG244" s="38"/>
      <c r="KYH244" s="37"/>
      <c r="KYI244" s="39"/>
      <c r="KYJ244" s="39"/>
      <c r="KYK244" s="39"/>
      <c r="KYL244" s="37"/>
      <c r="KYM244" s="37"/>
      <c r="KYN244" s="38"/>
      <c r="KYO244" s="37"/>
      <c r="KYP244" s="39"/>
      <c r="KYQ244" s="39"/>
      <c r="KYR244" s="39"/>
      <c r="KYS244" s="37"/>
      <c r="KYT244" s="37"/>
      <c r="KYU244" s="38"/>
      <c r="KYV244" s="37"/>
      <c r="KYW244" s="39"/>
      <c r="KYX244" s="39"/>
      <c r="KYY244" s="39"/>
      <c r="KYZ244" s="37"/>
      <c r="KZA244" s="37"/>
      <c r="KZB244" s="38"/>
      <c r="KZC244" s="37"/>
      <c r="KZD244" s="39"/>
      <c r="KZE244" s="39"/>
      <c r="KZF244" s="39"/>
      <c r="KZG244" s="37"/>
      <c r="KZH244" s="37"/>
      <c r="KZI244" s="38"/>
      <c r="KZJ244" s="37"/>
      <c r="KZK244" s="39"/>
      <c r="KZL244" s="39"/>
      <c r="KZM244" s="39"/>
      <c r="KZN244" s="37"/>
      <c r="KZO244" s="37"/>
      <c r="KZP244" s="38"/>
      <c r="KZQ244" s="37"/>
      <c r="KZR244" s="39"/>
      <c r="KZS244" s="39"/>
      <c r="KZT244" s="39"/>
      <c r="KZU244" s="37"/>
      <c r="KZV244" s="37"/>
      <c r="KZW244" s="38"/>
      <c r="KZX244" s="37"/>
      <c r="KZY244" s="39"/>
      <c r="KZZ244" s="39"/>
      <c r="LAA244" s="39"/>
      <c r="LAB244" s="37"/>
      <c r="LAC244" s="37"/>
      <c r="LAD244" s="38"/>
      <c r="LAE244" s="37"/>
      <c r="LAF244" s="39"/>
      <c r="LAG244" s="39"/>
      <c r="LAH244" s="39"/>
      <c r="LAI244" s="37"/>
      <c r="LAJ244" s="37"/>
      <c r="LAK244" s="38"/>
      <c r="LAL244" s="37"/>
      <c r="LAM244" s="39"/>
      <c r="LAN244" s="39"/>
      <c r="LAO244" s="39"/>
      <c r="LAP244" s="37"/>
      <c r="LAQ244" s="37"/>
      <c r="LAR244" s="38"/>
      <c r="LAS244" s="37"/>
      <c r="LAT244" s="39"/>
      <c r="LAU244" s="39"/>
      <c r="LAV244" s="39"/>
      <c r="LAW244" s="37"/>
      <c r="LAX244" s="37"/>
      <c r="LAY244" s="38"/>
      <c r="LAZ244" s="37"/>
      <c r="LBA244" s="39"/>
      <c r="LBB244" s="39"/>
      <c r="LBC244" s="39"/>
      <c r="LBD244" s="37"/>
      <c r="LBE244" s="37"/>
      <c r="LBF244" s="38"/>
      <c r="LBG244" s="37"/>
      <c r="LBH244" s="39"/>
      <c r="LBI244" s="39"/>
      <c r="LBJ244" s="39"/>
      <c r="LBK244" s="37"/>
      <c r="LBL244" s="37"/>
      <c r="LBM244" s="38"/>
      <c r="LBN244" s="37"/>
      <c r="LBO244" s="39"/>
      <c r="LBP244" s="39"/>
      <c r="LBQ244" s="39"/>
      <c r="LBR244" s="37"/>
      <c r="LBS244" s="37"/>
      <c r="LBT244" s="38"/>
      <c r="LBU244" s="37"/>
      <c r="LBV244" s="39"/>
      <c r="LBW244" s="39"/>
      <c r="LBX244" s="39"/>
      <c r="LBY244" s="37"/>
      <c r="LBZ244" s="37"/>
      <c r="LCA244" s="38"/>
      <c r="LCB244" s="37"/>
      <c r="LCC244" s="39"/>
      <c r="LCD244" s="39"/>
      <c r="LCE244" s="39"/>
      <c r="LCF244" s="37"/>
      <c r="LCG244" s="37"/>
      <c r="LCH244" s="38"/>
      <c r="LCI244" s="37"/>
      <c r="LCJ244" s="39"/>
      <c r="LCK244" s="39"/>
      <c r="LCL244" s="39"/>
      <c r="LCM244" s="37"/>
      <c r="LCN244" s="37"/>
      <c r="LCO244" s="38"/>
      <c r="LCP244" s="37"/>
      <c r="LCQ244" s="39"/>
      <c r="LCR244" s="39"/>
      <c r="LCS244" s="39"/>
      <c r="LCT244" s="37"/>
      <c r="LCU244" s="37"/>
      <c r="LCV244" s="38"/>
      <c r="LCW244" s="37"/>
      <c r="LCX244" s="39"/>
      <c r="LCY244" s="39"/>
      <c r="LCZ244" s="39"/>
      <c r="LDA244" s="37"/>
      <c r="LDB244" s="37"/>
      <c r="LDC244" s="38"/>
      <c r="LDD244" s="37"/>
      <c r="LDE244" s="39"/>
      <c r="LDF244" s="39"/>
      <c r="LDG244" s="39"/>
      <c r="LDH244" s="37"/>
      <c r="LDI244" s="37"/>
      <c r="LDJ244" s="38"/>
      <c r="LDK244" s="37"/>
      <c r="LDL244" s="39"/>
      <c r="LDM244" s="39"/>
      <c r="LDN244" s="39"/>
      <c r="LDO244" s="37"/>
      <c r="LDP244" s="37"/>
      <c r="LDQ244" s="38"/>
      <c r="LDR244" s="37"/>
      <c r="LDS244" s="39"/>
      <c r="LDT244" s="39"/>
      <c r="LDU244" s="39"/>
      <c r="LDV244" s="37"/>
      <c r="LDW244" s="37"/>
      <c r="LDX244" s="38"/>
      <c r="LDY244" s="37"/>
      <c r="LDZ244" s="39"/>
      <c r="LEA244" s="39"/>
      <c r="LEB244" s="39"/>
      <c r="LEC244" s="37"/>
      <c r="LED244" s="37"/>
      <c r="LEE244" s="38"/>
      <c r="LEF244" s="37"/>
      <c r="LEG244" s="39"/>
      <c r="LEH244" s="39"/>
      <c r="LEI244" s="39"/>
      <c r="LEJ244" s="37"/>
      <c r="LEK244" s="37"/>
      <c r="LEL244" s="38"/>
      <c r="LEM244" s="37"/>
      <c r="LEN244" s="39"/>
      <c r="LEO244" s="39"/>
      <c r="LEP244" s="39"/>
      <c r="LEQ244" s="37"/>
      <c r="LER244" s="37"/>
      <c r="LES244" s="38"/>
      <c r="LET244" s="37"/>
      <c r="LEU244" s="39"/>
      <c r="LEV244" s="39"/>
      <c r="LEW244" s="39"/>
      <c r="LEX244" s="37"/>
      <c r="LEY244" s="37"/>
      <c r="LEZ244" s="38"/>
      <c r="LFA244" s="37"/>
      <c r="LFB244" s="39"/>
      <c r="LFC244" s="39"/>
      <c r="LFD244" s="39"/>
      <c r="LFE244" s="37"/>
      <c r="LFF244" s="37"/>
      <c r="LFG244" s="38"/>
      <c r="LFH244" s="37"/>
      <c r="LFI244" s="39"/>
      <c r="LFJ244" s="39"/>
      <c r="LFK244" s="39"/>
      <c r="LFL244" s="37"/>
      <c r="LFM244" s="37"/>
      <c r="LFN244" s="38"/>
      <c r="LFO244" s="37"/>
      <c r="LFP244" s="39"/>
      <c r="LFQ244" s="39"/>
      <c r="LFR244" s="39"/>
      <c r="LFS244" s="37"/>
      <c r="LFT244" s="37"/>
      <c r="LFU244" s="38"/>
      <c r="LFV244" s="37"/>
      <c r="LFW244" s="39"/>
      <c r="LFX244" s="39"/>
      <c r="LFY244" s="39"/>
      <c r="LFZ244" s="37"/>
      <c r="LGA244" s="37"/>
      <c r="LGB244" s="38"/>
      <c r="LGC244" s="37"/>
      <c r="LGD244" s="39"/>
      <c r="LGE244" s="39"/>
      <c r="LGF244" s="39"/>
      <c r="LGG244" s="37"/>
      <c r="LGH244" s="37"/>
      <c r="LGI244" s="38"/>
      <c r="LGJ244" s="37"/>
      <c r="LGK244" s="39"/>
      <c r="LGL244" s="39"/>
      <c r="LGM244" s="39"/>
      <c r="LGN244" s="37"/>
      <c r="LGO244" s="37"/>
      <c r="LGP244" s="38"/>
      <c r="LGQ244" s="37"/>
      <c r="LGR244" s="39"/>
      <c r="LGS244" s="39"/>
      <c r="LGT244" s="39"/>
      <c r="LGU244" s="37"/>
      <c r="LGV244" s="37"/>
      <c r="LGW244" s="38"/>
      <c r="LGX244" s="37"/>
      <c r="LGY244" s="39"/>
      <c r="LGZ244" s="39"/>
      <c r="LHA244" s="39"/>
      <c r="LHB244" s="37"/>
      <c r="LHC244" s="37"/>
      <c r="LHD244" s="38"/>
      <c r="LHE244" s="37"/>
      <c r="LHF244" s="39"/>
      <c r="LHG244" s="39"/>
      <c r="LHH244" s="39"/>
      <c r="LHI244" s="37"/>
      <c r="LHJ244" s="37"/>
      <c r="LHK244" s="38"/>
      <c r="LHL244" s="37"/>
      <c r="LHM244" s="39"/>
      <c r="LHN244" s="39"/>
      <c r="LHO244" s="39"/>
      <c r="LHP244" s="37"/>
      <c r="LHQ244" s="37"/>
      <c r="LHR244" s="38"/>
      <c r="LHS244" s="37"/>
      <c r="LHT244" s="39"/>
      <c r="LHU244" s="39"/>
      <c r="LHV244" s="39"/>
      <c r="LHW244" s="37"/>
      <c r="LHX244" s="37"/>
      <c r="LHY244" s="38"/>
      <c r="LHZ244" s="37"/>
      <c r="LIA244" s="39"/>
      <c r="LIB244" s="39"/>
      <c r="LIC244" s="39"/>
      <c r="LID244" s="37"/>
      <c r="LIE244" s="37"/>
      <c r="LIF244" s="38"/>
      <c r="LIG244" s="37"/>
      <c r="LIH244" s="39"/>
      <c r="LII244" s="39"/>
      <c r="LIJ244" s="39"/>
      <c r="LIK244" s="37"/>
      <c r="LIL244" s="37"/>
      <c r="LIM244" s="38"/>
      <c r="LIN244" s="37"/>
      <c r="LIO244" s="39"/>
      <c r="LIP244" s="39"/>
      <c r="LIQ244" s="39"/>
      <c r="LIR244" s="37"/>
      <c r="LIS244" s="37"/>
      <c r="LIT244" s="38"/>
      <c r="LIU244" s="37"/>
      <c r="LIV244" s="39"/>
      <c r="LIW244" s="39"/>
      <c r="LIX244" s="39"/>
      <c r="LIY244" s="37"/>
      <c r="LIZ244" s="37"/>
      <c r="LJA244" s="38"/>
      <c r="LJB244" s="37"/>
      <c r="LJC244" s="39"/>
      <c r="LJD244" s="39"/>
      <c r="LJE244" s="39"/>
      <c r="LJF244" s="37"/>
      <c r="LJG244" s="37"/>
      <c r="LJH244" s="38"/>
      <c r="LJI244" s="37"/>
      <c r="LJJ244" s="39"/>
      <c r="LJK244" s="39"/>
      <c r="LJL244" s="39"/>
      <c r="LJM244" s="37"/>
      <c r="LJN244" s="37"/>
      <c r="LJO244" s="38"/>
      <c r="LJP244" s="37"/>
      <c r="LJQ244" s="39"/>
      <c r="LJR244" s="39"/>
      <c r="LJS244" s="39"/>
      <c r="LJT244" s="37"/>
      <c r="LJU244" s="37"/>
      <c r="LJV244" s="38"/>
      <c r="LJW244" s="37"/>
      <c r="LJX244" s="39"/>
      <c r="LJY244" s="39"/>
      <c r="LJZ244" s="39"/>
      <c r="LKA244" s="37"/>
      <c r="LKB244" s="37"/>
      <c r="LKC244" s="38"/>
      <c r="LKD244" s="37"/>
      <c r="LKE244" s="39"/>
      <c r="LKF244" s="39"/>
      <c r="LKG244" s="39"/>
      <c r="LKH244" s="37"/>
      <c r="LKI244" s="37"/>
      <c r="LKJ244" s="38"/>
      <c r="LKK244" s="37"/>
      <c r="LKL244" s="39"/>
      <c r="LKM244" s="39"/>
      <c r="LKN244" s="39"/>
      <c r="LKO244" s="37"/>
      <c r="LKP244" s="37"/>
      <c r="LKQ244" s="38"/>
      <c r="LKR244" s="37"/>
      <c r="LKS244" s="39"/>
      <c r="LKT244" s="39"/>
      <c r="LKU244" s="39"/>
      <c r="LKV244" s="37"/>
      <c r="LKW244" s="37"/>
      <c r="LKX244" s="38"/>
      <c r="LKY244" s="37"/>
      <c r="LKZ244" s="39"/>
      <c r="LLA244" s="39"/>
      <c r="LLB244" s="39"/>
      <c r="LLC244" s="37"/>
      <c r="LLD244" s="37"/>
      <c r="LLE244" s="38"/>
      <c r="LLF244" s="37"/>
      <c r="LLG244" s="39"/>
      <c r="LLH244" s="39"/>
      <c r="LLI244" s="39"/>
      <c r="LLJ244" s="37"/>
      <c r="LLK244" s="37"/>
      <c r="LLL244" s="38"/>
      <c r="LLM244" s="37"/>
      <c r="LLN244" s="39"/>
      <c r="LLO244" s="39"/>
      <c r="LLP244" s="39"/>
      <c r="LLQ244" s="37"/>
      <c r="LLR244" s="37"/>
      <c r="LLS244" s="38"/>
      <c r="LLT244" s="37"/>
      <c r="LLU244" s="39"/>
      <c r="LLV244" s="39"/>
      <c r="LLW244" s="39"/>
      <c r="LLX244" s="37"/>
      <c r="LLY244" s="37"/>
      <c r="LLZ244" s="38"/>
      <c r="LMA244" s="37"/>
      <c r="LMB244" s="39"/>
      <c r="LMC244" s="39"/>
      <c r="LMD244" s="39"/>
      <c r="LME244" s="37"/>
      <c r="LMF244" s="37"/>
      <c r="LMG244" s="38"/>
      <c r="LMH244" s="37"/>
      <c r="LMI244" s="39"/>
      <c r="LMJ244" s="39"/>
      <c r="LMK244" s="39"/>
      <c r="LML244" s="37"/>
      <c r="LMM244" s="37"/>
      <c r="LMN244" s="38"/>
      <c r="LMO244" s="37"/>
      <c r="LMP244" s="39"/>
      <c r="LMQ244" s="39"/>
      <c r="LMR244" s="39"/>
      <c r="LMS244" s="37"/>
      <c r="LMT244" s="37"/>
      <c r="LMU244" s="38"/>
      <c r="LMV244" s="37"/>
      <c r="LMW244" s="39"/>
      <c r="LMX244" s="39"/>
      <c r="LMY244" s="39"/>
      <c r="LMZ244" s="37"/>
      <c r="LNA244" s="37"/>
      <c r="LNB244" s="38"/>
      <c r="LNC244" s="37"/>
      <c r="LND244" s="39"/>
      <c r="LNE244" s="39"/>
      <c r="LNF244" s="39"/>
      <c r="LNG244" s="37"/>
      <c r="LNH244" s="37"/>
      <c r="LNI244" s="38"/>
      <c r="LNJ244" s="37"/>
      <c r="LNK244" s="39"/>
      <c r="LNL244" s="39"/>
      <c r="LNM244" s="39"/>
      <c r="LNN244" s="37"/>
      <c r="LNO244" s="37"/>
      <c r="LNP244" s="38"/>
      <c r="LNQ244" s="37"/>
      <c r="LNR244" s="39"/>
      <c r="LNS244" s="39"/>
      <c r="LNT244" s="39"/>
      <c r="LNU244" s="37"/>
      <c r="LNV244" s="37"/>
      <c r="LNW244" s="38"/>
      <c r="LNX244" s="37"/>
      <c r="LNY244" s="39"/>
      <c r="LNZ244" s="39"/>
      <c r="LOA244" s="39"/>
      <c r="LOB244" s="37"/>
      <c r="LOC244" s="37"/>
      <c r="LOD244" s="38"/>
      <c r="LOE244" s="37"/>
      <c r="LOF244" s="39"/>
      <c r="LOG244" s="39"/>
      <c r="LOH244" s="39"/>
      <c r="LOI244" s="37"/>
      <c r="LOJ244" s="37"/>
      <c r="LOK244" s="38"/>
      <c r="LOL244" s="37"/>
      <c r="LOM244" s="39"/>
      <c r="LON244" s="39"/>
      <c r="LOO244" s="39"/>
      <c r="LOP244" s="37"/>
      <c r="LOQ244" s="37"/>
      <c r="LOR244" s="38"/>
      <c r="LOS244" s="37"/>
      <c r="LOT244" s="39"/>
      <c r="LOU244" s="39"/>
      <c r="LOV244" s="39"/>
      <c r="LOW244" s="37"/>
      <c r="LOX244" s="37"/>
      <c r="LOY244" s="38"/>
      <c r="LOZ244" s="37"/>
      <c r="LPA244" s="39"/>
      <c r="LPB244" s="39"/>
      <c r="LPC244" s="39"/>
      <c r="LPD244" s="37"/>
      <c r="LPE244" s="37"/>
      <c r="LPF244" s="38"/>
      <c r="LPG244" s="37"/>
      <c r="LPH244" s="39"/>
      <c r="LPI244" s="39"/>
      <c r="LPJ244" s="39"/>
      <c r="LPK244" s="37"/>
      <c r="LPL244" s="37"/>
      <c r="LPM244" s="38"/>
      <c r="LPN244" s="37"/>
      <c r="LPO244" s="39"/>
      <c r="LPP244" s="39"/>
      <c r="LPQ244" s="39"/>
      <c r="LPR244" s="37"/>
      <c r="LPS244" s="37"/>
      <c r="LPT244" s="38"/>
      <c r="LPU244" s="37"/>
      <c r="LPV244" s="39"/>
      <c r="LPW244" s="39"/>
      <c r="LPX244" s="39"/>
      <c r="LPY244" s="37"/>
      <c r="LPZ244" s="37"/>
      <c r="LQA244" s="38"/>
      <c r="LQB244" s="37"/>
      <c r="LQC244" s="39"/>
      <c r="LQD244" s="39"/>
      <c r="LQE244" s="39"/>
      <c r="LQF244" s="37"/>
      <c r="LQG244" s="37"/>
      <c r="LQH244" s="38"/>
      <c r="LQI244" s="37"/>
      <c r="LQJ244" s="39"/>
      <c r="LQK244" s="39"/>
      <c r="LQL244" s="39"/>
      <c r="LQM244" s="37"/>
      <c r="LQN244" s="37"/>
      <c r="LQO244" s="38"/>
      <c r="LQP244" s="37"/>
      <c r="LQQ244" s="39"/>
      <c r="LQR244" s="39"/>
      <c r="LQS244" s="39"/>
      <c r="LQT244" s="37"/>
      <c r="LQU244" s="37"/>
      <c r="LQV244" s="38"/>
      <c r="LQW244" s="37"/>
      <c r="LQX244" s="39"/>
      <c r="LQY244" s="39"/>
      <c r="LQZ244" s="39"/>
      <c r="LRA244" s="37"/>
      <c r="LRB244" s="37"/>
      <c r="LRC244" s="38"/>
      <c r="LRD244" s="37"/>
      <c r="LRE244" s="39"/>
      <c r="LRF244" s="39"/>
      <c r="LRG244" s="39"/>
      <c r="LRH244" s="37"/>
      <c r="LRI244" s="37"/>
      <c r="LRJ244" s="38"/>
      <c r="LRK244" s="37"/>
      <c r="LRL244" s="39"/>
      <c r="LRM244" s="39"/>
      <c r="LRN244" s="39"/>
      <c r="LRO244" s="37"/>
      <c r="LRP244" s="37"/>
      <c r="LRQ244" s="38"/>
      <c r="LRR244" s="37"/>
      <c r="LRS244" s="39"/>
      <c r="LRT244" s="39"/>
      <c r="LRU244" s="39"/>
      <c r="LRV244" s="37"/>
      <c r="LRW244" s="37"/>
      <c r="LRX244" s="38"/>
      <c r="LRY244" s="37"/>
      <c r="LRZ244" s="39"/>
      <c r="LSA244" s="39"/>
      <c r="LSB244" s="39"/>
      <c r="LSC244" s="37"/>
      <c r="LSD244" s="37"/>
      <c r="LSE244" s="38"/>
      <c r="LSF244" s="37"/>
      <c r="LSG244" s="39"/>
      <c r="LSH244" s="39"/>
      <c r="LSI244" s="39"/>
      <c r="LSJ244" s="37"/>
      <c r="LSK244" s="37"/>
      <c r="LSL244" s="38"/>
      <c r="LSM244" s="37"/>
      <c r="LSN244" s="39"/>
      <c r="LSO244" s="39"/>
      <c r="LSP244" s="39"/>
      <c r="LSQ244" s="37"/>
      <c r="LSR244" s="37"/>
      <c r="LSS244" s="38"/>
      <c r="LST244" s="37"/>
      <c r="LSU244" s="39"/>
      <c r="LSV244" s="39"/>
      <c r="LSW244" s="39"/>
      <c r="LSX244" s="37"/>
      <c r="LSY244" s="37"/>
      <c r="LSZ244" s="38"/>
      <c r="LTA244" s="37"/>
      <c r="LTB244" s="39"/>
      <c r="LTC244" s="39"/>
      <c r="LTD244" s="39"/>
      <c r="LTE244" s="37"/>
      <c r="LTF244" s="37"/>
      <c r="LTG244" s="38"/>
      <c r="LTH244" s="37"/>
      <c r="LTI244" s="39"/>
      <c r="LTJ244" s="39"/>
      <c r="LTK244" s="39"/>
      <c r="LTL244" s="37"/>
      <c r="LTM244" s="37"/>
      <c r="LTN244" s="38"/>
      <c r="LTO244" s="37"/>
      <c r="LTP244" s="39"/>
      <c r="LTQ244" s="39"/>
      <c r="LTR244" s="39"/>
      <c r="LTS244" s="37"/>
      <c r="LTT244" s="37"/>
      <c r="LTU244" s="38"/>
      <c r="LTV244" s="37"/>
      <c r="LTW244" s="39"/>
      <c r="LTX244" s="39"/>
      <c r="LTY244" s="39"/>
      <c r="LTZ244" s="37"/>
      <c r="LUA244" s="37"/>
      <c r="LUB244" s="38"/>
      <c r="LUC244" s="37"/>
      <c r="LUD244" s="39"/>
      <c r="LUE244" s="39"/>
      <c r="LUF244" s="39"/>
      <c r="LUG244" s="37"/>
      <c r="LUH244" s="37"/>
      <c r="LUI244" s="38"/>
      <c r="LUJ244" s="37"/>
      <c r="LUK244" s="39"/>
      <c r="LUL244" s="39"/>
      <c r="LUM244" s="39"/>
      <c r="LUN244" s="37"/>
      <c r="LUO244" s="37"/>
      <c r="LUP244" s="38"/>
      <c r="LUQ244" s="37"/>
      <c r="LUR244" s="39"/>
      <c r="LUS244" s="39"/>
      <c r="LUT244" s="39"/>
      <c r="LUU244" s="37"/>
      <c r="LUV244" s="37"/>
      <c r="LUW244" s="38"/>
      <c r="LUX244" s="37"/>
      <c r="LUY244" s="39"/>
      <c r="LUZ244" s="39"/>
      <c r="LVA244" s="39"/>
      <c r="LVB244" s="37"/>
      <c r="LVC244" s="37"/>
      <c r="LVD244" s="38"/>
      <c r="LVE244" s="37"/>
      <c r="LVF244" s="39"/>
      <c r="LVG244" s="39"/>
      <c r="LVH244" s="39"/>
      <c r="LVI244" s="37"/>
      <c r="LVJ244" s="37"/>
      <c r="LVK244" s="38"/>
      <c r="LVL244" s="37"/>
      <c r="LVM244" s="39"/>
      <c r="LVN244" s="39"/>
      <c r="LVO244" s="39"/>
      <c r="LVP244" s="37"/>
      <c r="LVQ244" s="37"/>
      <c r="LVR244" s="38"/>
      <c r="LVS244" s="37"/>
      <c r="LVT244" s="39"/>
      <c r="LVU244" s="39"/>
      <c r="LVV244" s="39"/>
      <c r="LVW244" s="37"/>
      <c r="LVX244" s="37"/>
      <c r="LVY244" s="38"/>
      <c r="LVZ244" s="37"/>
      <c r="LWA244" s="39"/>
      <c r="LWB244" s="39"/>
      <c r="LWC244" s="39"/>
      <c r="LWD244" s="37"/>
      <c r="LWE244" s="37"/>
      <c r="LWF244" s="38"/>
      <c r="LWG244" s="37"/>
      <c r="LWH244" s="39"/>
      <c r="LWI244" s="39"/>
      <c r="LWJ244" s="39"/>
      <c r="LWK244" s="37"/>
      <c r="LWL244" s="37"/>
      <c r="LWM244" s="38"/>
      <c r="LWN244" s="37"/>
      <c r="LWO244" s="39"/>
      <c r="LWP244" s="39"/>
      <c r="LWQ244" s="39"/>
      <c r="LWR244" s="37"/>
      <c r="LWS244" s="37"/>
      <c r="LWT244" s="38"/>
      <c r="LWU244" s="37"/>
      <c r="LWV244" s="39"/>
      <c r="LWW244" s="39"/>
      <c r="LWX244" s="39"/>
      <c r="LWY244" s="37"/>
      <c r="LWZ244" s="37"/>
      <c r="LXA244" s="38"/>
      <c r="LXB244" s="37"/>
      <c r="LXC244" s="39"/>
      <c r="LXD244" s="39"/>
      <c r="LXE244" s="39"/>
      <c r="LXF244" s="37"/>
      <c r="LXG244" s="37"/>
      <c r="LXH244" s="38"/>
      <c r="LXI244" s="37"/>
      <c r="LXJ244" s="39"/>
      <c r="LXK244" s="39"/>
      <c r="LXL244" s="39"/>
      <c r="LXM244" s="37"/>
      <c r="LXN244" s="37"/>
      <c r="LXO244" s="38"/>
      <c r="LXP244" s="37"/>
      <c r="LXQ244" s="39"/>
      <c r="LXR244" s="39"/>
      <c r="LXS244" s="39"/>
      <c r="LXT244" s="37"/>
      <c r="LXU244" s="37"/>
      <c r="LXV244" s="38"/>
      <c r="LXW244" s="37"/>
      <c r="LXX244" s="39"/>
      <c r="LXY244" s="39"/>
      <c r="LXZ244" s="39"/>
      <c r="LYA244" s="37"/>
      <c r="LYB244" s="37"/>
      <c r="LYC244" s="38"/>
      <c r="LYD244" s="37"/>
      <c r="LYE244" s="39"/>
      <c r="LYF244" s="39"/>
      <c r="LYG244" s="39"/>
      <c r="LYH244" s="37"/>
      <c r="LYI244" s="37"/>
      <c r="LYJ244" s="38"/>
      <c r="LYK244" s="37"/>
      <c r="LYL244" s="39"/>
      <c r="LYM244" s="39"/>
      <c r="LYN244" s="39"/>
      <c r="LYO244" s="37"/>
      <c r="LYP244" s="37"/>
      <c r="LYQ244" s="38"/>
      <c r="LYR244" s="37"/>
      <c r="LYS244" s="39"/>
      <c r="LYT244" s="39"/>
      <c r="LYU244" s="39"/>
      <c r="LYV244" s="37"/>
      <c r="LYW244" s="37"/>
      <c r="LYX244" s="38"/>
      <c r="LYY244" s="37"/>
      <c r="LYZ244" s="39"/>
      <c r="LZA244" s="39"/>
      <c r="LZB244" s="39"/>
      <c r="LZC244" s="37"/>
      <c r="LZD244" s="37"/>
      <c r="LZE244" s="38"/>
      <c r="LZF244" s="37"/>
      <c r="LZG244" s="39"/>
      <c r="LZH244" s="39"/>
      <c r="LZI244" s="39"/>
      <c r="LZJ244" s="37"/>
      <c r="LZK244" s="37"/>
      <c r="LZL244" s="38"/>
      <c r="LZM244" s="37"/>
      <c r="LZN244" s="39"/>
      <c r="LZO244" s="39"/>
      <c r="LZP244" s="39"/>
      <c r="LZQ244" s="37"/>
      <c r="LZR244" s="37"/>
      <c r="LZS244" s="38"/>
      <c r="LZT244" s="37"/>
      <c r="LZU244" s="39"/>
      <c r="LZV244" s="39"/>
      <c r="LZW244" s="39"/>
      <c r="LZX244" s="37"/>
      <c r="LZY244" s="37"/>
      <c r="LZZ244" s="38"/>
      <c r="MAA244" s="37"/>
      <c r="MAB244" s="39"/>
      <c r="MAC244" s="39"/>
      <c r="MAD244" s="39"/>
      <c r="MAE244" s="37"/>
      <c r="MAF244" s="37"/>
      <c r="MAG244" s="38"/>
      <c r="MAH244" s="37"/>
      <c r="MAI244" s="39"/>
      <c r="MAJ244" s="39"/>
      <c r="MAK244" s="39"/>
      <c r="MAL244" s="37"/>
      <c r="MAM244" s="37"/>
      <c r="MAN244" s="38"/>
      <c r="MAO244" s="37"/>
      <c r="MAP244" s="39"/>
      <c r="MAQ244" s="39"/>
      <c r="MAR244" s="39"/>
      <c r="MAS244" s="37"/>
      <c r="MAT244" s="37"/>
      <c r="MAU244" s="38"/>
      <c r="MAV244" s="37"/>
      <c r="MAW244" s="39"/>
      <c r="MAX244" s="39"/>
      <c r="MAY244" s="39"/>
      <c r="MAZ244" s="37"/>
      <c r="MBA244" s="37"/>
      <c r="MBB244" s="38"/>
      <c r="MBC244" s="37"/>
      <c r="MBD244" s="39"/>
      <c r="MBE244" s="39"/>
      <c r="MBF244" s="39"/>
      <c r="MBG244" s="37"/>
      <c r="MBH244" s="37"/>
      <c r="MBI244" s="38"/>
      <c r="MBJ244" s="37"/>
      <c r="MBK244" s="39"/>
      <c r="MBL244" s="39"/>
      <c r="MBM244" s="39"/>
      <c r="MBN244" s="37"/>
      <c r="MBO244" s="37"/>
      <c r="MBP244" s="38"/>
      <c r="MBQ244" s="37"/>
      <c r="MBR244" s="39"/>
      <c r="MBS244" s="39"/>
      <c r="MBT244" s="39"/>
      <c r="MBU244" s="37"/>
      <c r="MBV244" s="37"/>
      <c r="MBW244" s="38"/>
      <c r="MBX244" s="37"/>
      <c r="MBY244" s="39"/>
      <c r="MBZ244" s="39"/>
      <c r="MCA244" s="39"/>
      <c r="MCB244" s="37"/>
      <c r="MCC244" s="37"/>
      <c r="MCD244" s="38"/>
      <c r="MCE244" s="37"/>
      <c r="MCF244" s="39"/>
      <c r="MCG244" s="39"/>
      <c r="MCH244" s="39"/>
      <c r="MCI244" s="37"/>
      <c r="MCJ244" s="37"/>
      <c r="MCK244" s="38"/>
      <c r="MCL244" s="37"/>
      <c r="MCM244" s="39"/>
      <c r="MCN244" s="39"/>
      <c r="MCO244" s="39"/>
      <c r="MCP244" s="37"/>
      <c r="MCQ244" s="37"/>
      <c r="MCR244" s="38"/>
      <c r="MCS244" s="37"/>
      <c r="MCT244" s="39"/>
      <c r="MCU244" s="39"/>
      <c r="MCV244" s="39"/>
      <c r="MCW244" s="37"/>
      <c r="MCX244" s="37"/>
      <c r="MCY244" s="38"/>
      <c r="MCZ244" s="37"/>
      <c r="MDA244" s="39"/>
      <c r="MDB244" s="39"/>
      <c r="MDC244" s="39"/>
      <c r="MDD244" s="37"/>
      <c r="MDE244" s="37"/>
      <c r="MDF244" s="38"/>
      <c r="MDG244" s="37"/>
      <c r="MDH244" s="39"/>
      <c r="MDI244" s="39"/>
      <c r="MDJ244" s="39"/>
      <c r="MDK244" s="37"/>
      <c r="MDL244" s="37"/>
      <c r="MDM244" s="38"/>
      <c r="MDN244" s="37"/>
      <c r="MDO244" s="39"/>
      <c r="MDP244" s="39"/>
      <c r="MDQ244" s="39"/>
      <c r="MDR244" s="37"/>
      <c r="MDS244" s="37"/>
      <c r="MDT244" s="38"/>
      <c r="MDU244" s="37"/>
      <c r="MDV244" s="39"/>
      <c r="MDW244" s="39"/>
      <c r="MDX244" s="39"/>
      <c r="MDY244" s="37"/>
      <c r="MDZ244" s="37"/>
      <c r="MEA244" s="38"/>
      <c r="MEB244" s="37"/>
      <c r="MEC244" s="39"/>
      <c r="MED244" s="39"/>
      <c r="MEE244" s="39"/>
      <c r="MEF244" s="37"/>
      <c r="MEG244" s="37"/>
      <c r="MEH244" s="38"/>
      <c r="MEI244" s="37"/>
      <c r="MEJ244" s="39"/>
      <c r="MEK244" s="39"/>
      <c r="MEL244" s="39"/>
      <c r="MEM244" s="37"/>
      <c r="MEN244" s="37"/>
      <c r="MEO244" s="38"/>
      <c r="MEP244" s="37"/>
      <c r="MEQ244" s="39"/>
      <c r="MER244" s="39"/>
      <c r="MES244" s="39"/>
      <c r="MET244" s="37"/>
      <c r="MEU244" s="37"/>
      <c r="MEV244" s="38"/>
      <c r="MEW244" s="37"/>
      <c r="MEX244" s="39"/>
      <c r="MEY244" s="39"/>
      <c r="MEZ244" s="39"/>
      <c r="MFA244" s="37"/>
      <c r="MFB244" s="37"/>
      <c r="MFC244" s="38"/>
      <c r="MFD244" s="37"/>
      <c r="MFE244" s="39"/>
      <c r="MFF244" s="39"/>
      <c r="MFG244" s="39"/>
      <c r="MFH244" s="37"/>
      <c r="MFI244" s="37"/>
      <c r="MFJ244" s="38"/>
      <c r="MFK244" s="37"/>
      <c r="MFL244" s="39"/>
      <c r="MFM244" s="39"/>
      <c r="MFN244" s="39"/>
      <c r="MFO244" s="37"/>
      <c r="MFP244" s="37"/>
      <c r="MFQ244" s="38"/>
      <c r="MFR244" s="37"/>
      <c r="MFS244" s="39"/>
      <c r="MFT244" s="39"/>
      <c r="MFU244" s="39"/>
      <c r="MFV244" s="37"/>
      <c r="MFW244" s="37"/>
      <c r="MFX244" s="38"/>
      <c r="MFY244" s="37"/>
      <c r="MFZ244" s="39"/>
      <c r="MGA244" s="39"/>
      <c r="MGB244" s="39"/>
      <c r="MGC244" s="37"/>
      <c r="MGD244" s="37"/>
      <c r="MGE244" s="38"/>
      <c r="MGF244" s="37"/>
      <c r="MGG244" s="39"/>
      <c r="MGH244" s="39"/>
      <c r="MGI244" s="39"/>
      <c r="MGJ244" s="37"/>
      <c r="MGK244" s="37"/>
      <c r="MGL244" s="38"/>
      <c r="MGM244" s="37"/>
      <c r="MGN244" s="39"/>
      <c r="MGO244" s="39"/>
      <c r="MGP244" s="39"/>
      <c r="MGQ244" s="37"/>
      <c r="MGR244" s="37"/>
      <c r="MGS244" s="38"/>
      <c r="MGT244" s="37"/>
      <c r="MGU244" s="39"/>
      <c r="MGV244" s="39"/>
      <c r="MGW244" s="39"/>
      <c r="MGX244" s="37"/>
      <c r="MGY244" s="37"/>
      <c r="MGZ244" s="38"/>
      <c r="MHA244" s="37"/>
      <c r="MHB244" s="39"/>
      <c r="MHC244" s="39"/>
      <c r="MHD244" s="39"/>
      <c r="MHE244" s="37"/>
      <c r="MHF244" s="37"/>
      <c r="MHG244" s="38"/>
      <c r="MHH244" s="37"/>
      <c r="MHI244" s="39"/>
      <c r="MHJ244" s="39"/>
      <c r="MHK244" s="39"/>
      <c r="MHL244" s="37"/>
      <c r="MHM244" s="37"/>
      <c r="MHN244" s="38"/>
      <c r="MHO244" s="37"/>
      <c r="MHP244" s="39"/>
      <c r="MHQ244" s="39"/>
      <c r="MHR244" s="39"/>
      <c r="MHS244" s="37"/>
      <c r="MHT244" s="37"/>
      <c r="MHU244" s="38"/>
      <c r="MHV244" s="37"/>
      <c r="MHW244" s="39"/>
      <c r="MHX244" s="39"/>
      <c r="MHY244" s="39"/>
      <c r="MHZ244" s="37"/>
      <c r="MIA244" s="37"/>
      <c r="MIB244" s="38"/>
      <c r="MIC244" s="37"/>
      <c r="MID244" s="39"/>
      <c r="MIE244" s="39"/>
      <c r="MIF244" s="39"/>
      <c r="MIG244" s="37"/>
      <c r="MIH244" s="37"/>
      <c r="MII244" s="38"/>
      <c r="MIJ244" s="37"/>
      <c r="MIK244" s="39"/>
      <c r="MIL244" s="39"/>
      <c r="MIM244" s="39"/>
      <c r="MIN244" s="37"/>
      <c r="MIO244" s="37"/>
      <c r="MIP244" s="38"/>
      <c r="MIQ244" s="37"/>
      <c r="MIR244" s="39"/>
      <c r="MIS244" s="39"/>
      <c r="MIT244" s="39"/>
      <c r="MIU244" s="37"/>
      <c r="MIV244" s="37"/>
      <c r="MIW244" s="38"/>
      <c r="MIX244" s="37"/>
      <c r="MIY244" s="39"/>
      <c r="MIZ244" s="39"/>
      <c r="MJA244" s="39"/>
      <c r="MJB244" s="37"/>
      <c r="MJC244" s="37"/>
      <c r="MJD244" s="38"/>
      <c r="MJE244" s="37"/>
      <c r="MJF244" s="39"/>
      <c r="MJG244" s="39"/>
      <c r="MJH244" s="39"/>
      <c r="MJI244" s="37"/>
      <c r="MJJ244" s="37"/>
      <c r="MJK244" s="38"/>
      <c r="MJL244" s="37"/>
      <c r="MJM244" s="39"/>
      <c r="MJN244" s="39"/>
      <c r="MJO244" s="39"/>
      <c r="MJP244" s="37"/>
      <c r="MJQ244" s="37"/>
      <c r="MJR244" s="38"/>
      <c r="MJS244" s="37"/>
      <c r="MJT244" s="39"/>
      <c r="MJU244" s="39"/>
      <c r="MJV244" s="39"/>
      <c r="MJW244" s="37"/>
      <c r="MJX244" s="37"/>
      <c r="MJY244" s="38"/>
      <c r="MJZ244" s="37"/>
      <c r="MKA244" s="39"/>
      <c r="MKB244" s="39"/>
      <c r="MKC244" s="39"/>
      <c r="MKD244" s="37"/>
      <c r="MKE244" s="37"/>
      <c r="MKF244" s="38"/>
      <c r="MKG244" s="37"/>
      <c r="MKH244" s="39"/>
      <c r="MKI244" s="39"/>
      <c r="MKJ244" s="39"/>
      <c r="MKK244" s="37"/>
      <c r="MKL244" s="37"/>
      <c r="MKM244" s="38"/>
      <c r="MKN244" s="37"/>
      <c r="MKO244" s="39"/>
      <c r="MKP244" s="39"/>
      <c r="MKQ244" s="39"/>
      <c r="MKR244" s="37"/>
      <c r="MKS244" s="37"/>
      <c r="MKT244" s="38"/>
      <c r="MKU244" s="37"/>
      <c r="MKV244" s="39"/>
      <c r="MKW244" s="39"/>
      <c r="MKX244" s="39"/>
      <c r="MKY244" s="37"/>
      <c r="MKZ244" s="37"/>
      <c r="MLA244" s="38"/>
      <c r="MLB244" s="37"/>
      <c r="MLC244" s="39"/>
      <c r="MLD244" s="39"/>
      <c r="MLE244" s="39"/>
      <c r="MLF244" s="37"/>
      <c r="MLG244" s="37"/>
      <c r="MLH244" s="38"/>
      <c r="MLI244" s="37"/>
      <c r="MLJ244" s="39"/>
      <c r="MLK244" s="39"/>
      <c r="MLL244" s="39"/>
      <c r="MLM244" s="37"/>
      <c r="MLN244" s="37"/>
      <c r="MLO244" s="38"/>
      <c r="MLP244" s="37"/>
      <c r="MLQ244" s="39"/>
      <c r="MLR244" s="39"/>
      <c r="MLS244" s="39"/>
      <c r="MLT244" s="37"/>
      <c r="MLU244" s="37"/>
      <c r="MLV244" s="38"/>
      <c r="MLW244" s="37"/>
      <c r="MLX244" s="39"/>
      <c r="MLY244" s="39"/>
      <c r="MLZ244" s="39"/>
      <c r="MMA244" s="37"/>
      <c r="MMB244" s="37"/>
      <c r="MMC244" s="38"/>
      <c r="MMD244" s="37"/>
      <c r="MME244" s="39"/>
      <c r="MMF244" s="39"/>
      <c r="MMG244" s="39"/>
      <c r="MMH244" s="37"/>
      <c r="MMI244" s="37"/>
      <c r="MMJ244" s="38"/>
      <c r="MMK244" s="37"/>
      <c r="MML244" s="39"/>
      <c r="MMM244" s="39"/>
      <c r="MMN244" s="39"/>
      <c r="MMO244" s="37"/>
      <c r="MMP244" s="37"/>
      <c r="MMQ244" s="38"/>
      <c r="MMR244" s="37"/>
      <c r="MMS244" s="39"/>
      <c r="MMT244" s="39"/>
      <c r="MMU244" s="39"/>
      <c r="MMV244" s="37"/>
      <c r="MMW244" s="37"/>
      <c r="MMX244" s="38"/>
      <c r="MMY244" s="37"/>
      <c r="MMZ244" s="39"/>
      <c r="MNA244" s="39"/>
      <c r="MNB244" s="39"/>
      <c r="MNC244" s="37"/>
      <c r="MND244" s="37"/>
      <c r="MNE244" s="38"/>
      <c r="MNF244" s="37"/>
      <c r="MNG244" s="39"/>
      <c r="MNH244" s="39"/>
      <c r="MNI244" s="39"/>
      <c r="MNJ244" s="37"/>
      <c r="MNK244" s="37"/>
      <c r="MNL244" s="38"/>
      <c r="MNM244" s="37"/>
      <c r="MNN244" s="39"/>
      <c r="MNO244" s="39"/>
      <c r="MNP244" s="39"/>
      <c r="MNQ244" s="37"/>
      <c r="MNR244" s="37"/>
      <c r="MNS244" s="38"/>
      <c r="MNT244" s="37"/>
      <c r="MNU244" s="39"/>
      <c r="MNV244" s="39"/>
      <c r="MNW244" s="39"/>
      <c r="MNX244" s="37"/>
      <c r="MNY244" s="37"/>
      <c r="MNZ244" s="38"/>
      <c r="MOA244" s="37"/>
      <c r="MOB244" s="39"/>
      <c r="MOC244" s="39"/>
      <c r="MOD244" s="39"/>
      <c r="MOE244" s="37"/>
      <c r="MOF244" s="37"/>
      <c r="MOG244" s="38"/>
      <c r="MOH244" s="37"/>
      <c r="MOI244" s="39"/>
      <c r="MOJ244" s="39"/>
      <c r="MOK244" s="39"/>
      <c r="MOL244" s="37"/>
      <c r="MOM244" s="37"/>
      <c r="MON244" s="38"/>
      <c r="MOO244" s="37"/>
      <c r="MOP244" s="39"/>
      <c r="MOQ244" s="39"/>
      <c r="MOR244" s="39"/>
      <c r="MOS244" s="37"/>
      <c r="MOT244" s="37"/>
      <c r="MOU244" s="38"/>
      <c r="MOV244" s="37"/>
      <c r="MOW244" s="39"/>
      <c r="MOX244" s="39"/>
      <c r="MOY244" s="39"/>
      <c r="MOZ244" s="37"/>
      <c r="MPA244" s="37"/>
      <c r="MPB244" s="38"/>
      <c r="MPC244" s="37"/>
      <c r="MPD244" s="39"/>
      <c r="MPE244" s="39"/>
      <c r="MPF244" s="39"/>
      <c r="MPG244" s="37"/>
      <c r="MPH244" s="37"/>
      <c r="MPI244" s="38"/>
      <c r="MPJ244" s="37"/>
      <c r="MPK244" s="39"/>
      <c r="MPL244" s="39"/>
      <c r="MPM244" s="39"/>
      <c r="MPN244" s="37"/>
      <c r="MPO244" s="37"/>
      <c r="MPP244" s="38"/>
      <c r="MPQ244" s="37"/>
      <c r="MPR244" s="39"/>
      <c r="MPS244" s="39"/>
      <c r="MPT244" s="39"/>
      <c r="MPU244" s="37"/>
      <c r="MPV244" s="37"/>
      <c r="MPW244" s="38"/>
      <c r="MPX244" s="37"/>
      <c r="MPY244" s="39"/>
      <c r="MPZ244" s="39"/>
      <c r="MQA244" s="39"/>
      <c r="MQB244" s="37"/>
      <c r="MQC244" s="37"/>
      <c r="MQD244" s="38"/>
      <c r="MQE244" s="37"/>
      <c r="MQF244" s="39"/>
      <c r="MQG244" s="39"/>
      <c r="MQH244" s="39"/>
      <c r="MQI244" s="37"/>
      <c r="MQJ244" s="37"/>
      <c r="MQK244" s="38"/>
      <c r="MQL244" s="37"/>
      <c r="MQM244" s="39"/>
      <c r="MQN244" s="39"/>
      <c r="MQO244" s="39"/>
      <c r="MQP244" s="37"/>
      <c r="MQQ244" s="37"/>
      <c r="MQR244" s="38"/>
      <c r="MQS244" s="37"/>
      <c r="MQT244" s="39"/>
      <c r="MQU244" s="39"/>
      <c r="MQV244" s="39"/>
      <c r="MQW244" s="37"/>
      <c r="MQX244" s="37"/>
      <c r="MQY244" s="38"/>
      <c r="MQZ244" s="37"/>
      <c r="MRA244" s="39"/>
      <c r="MRB244" s="39"/>
      <c r="MRC244" s="39"/>
      <c r="MRD244" s="37"/>
      <c r="MRE244" s="37"/>
      <c r="MRF244" s="38"/>
      <c r="MRG244" s="37"/>
      <c r="MRH244" s="39"/>
      <c r="MRI244" s="39"/>
      <c r="MRJ244" s="39"/>
      <c r="MRK244" s="37"/>
      <c r="MRL244" s="37"/>
      <c r="MRM244" s="38"/>
      <c r="MRN244" s="37"/>
      <c r="MRO244" s="39"/>
      <c r="MRP244" s="39"/>
      <c r="MRQ244" s="39"/>
      <c r="MRR244" s="37"/>
      <c r="MRS244" s="37"/>
      <c r="MRT244" s="38"/>
      <c r="MRU244" s="37"/>
      <c r="MRV244" s="39"/>
      <c r="MRW244" s="39"/>
      <c r="MRX244" s="39"/>
      <c r="MRY244" s="37"/>
      <c r="MRZ244" s="37"/>
      <c r="MSA244" s="38"/>
      <c r="MSB244" s="37"/>
      <c r="MSC244" s="39"/>
      <c r="MSD244" s="39"/>
      <c r="MSE244" s="39"/>
      <c r="MSF244" s="37"/>
      <c r="MSG244" s="37"/>
      <c r="MSH244" s="38"/>
      <c r="MSI244" s="37"/>
      <c r="MSJ244" s="39"/>
      <c r="MSK244" s="39"/>
      <c r="MSL244" s="39"/>
      <c r="MSM244" s="37"/>
      <c r="MSN244" s="37"/>
      <c r="MSO244" s="38"/>
      <c r="MSP244" s="37"/>
      <c r="MSQ244" s="39"/>
      <c r="MSR244" s="39"/>
      <c r="MSS244" s="39"/>
      <c r="MST244" s="37"/>
      <c r="MSU244" s="37"/>
      <c r="MSV244" s="38"/>
      <c r="MSW244" s="37"/>
      <c r="MSX244" s="39"/>
      <c r="MSY244" s="39"/>
      <c r="MSZ244" s="39"/>
      <c r="MTA244" s="37"/>
      <c r="MTB244" s="37"/>
      <c r="MTC244" s="38"/>
      <c r="MTD244" s="37"/>
      <c r="MTE244" s="39"/>
      <c r="MTF244" s="39"/>
      <c r="MTG244" s="39"/>
      <c r="MTH244" s="37"/>
      <c r="MTI244" s="37"/>
      <c r="MTJ244" s="38"/>
      <c r="MTK244" s="37"/>
      <c r="MTL244" s="39"/>
      <c r="MTM244" s="39"/>
      <c r="MTN244" s="39"/>
      <c r="MTO244" s="37"/>
      <c r="MTP244" s="37"/>
      <c r="MTQ244" s="38"/>
      <c r="MTR244" s="37"/>
      <c r="MTS244" s="39"/>
      <c r="MTT244" s="39"/>
      <c r="MTU244" s="39"/>
      <c r="MTV244" s="37"/>
      <c r="MTW244" s="37"/>
      <c r="MTX244" s="38"/>
      <c r="MTY244" s="37"/>
      <c r="MTZ244" s="39"/>
      <c r="MUA244" s="39"/>
      <c r="MUB244" s="39"/>
      <c r="MUC244" s="37"/>
      <c r="MUD244" s="37"/>
      <c r="MUE244" s="38"/>
      <c r="MUF244" s="37"/>
      <c r="MUG244" s="39"/>
      <c r="MUH244" s="39"/>
      <c r="MUI244" s="39"/>
      <c r="MUJ244" s="37"/>
      <c r="MUK244" s="37"/>
      <c r="MUL244" s="38"/>
      <c r="MUM244" s="37"/>
      <c r="MUN244" s="39"/>
      <c r="MUO244" s="39"/>
      <c r="MUP244" s="39"/>
      <c r="MUQ244" s="37"/>
      <c r="MUR244" s="37"/>
      <c r="MUS244" s="38"/>
      <c r="MUT244" s="37"/>
      <c r="MUU244" s="39"/>
      <c r="MUV244" s="39"/>
      <c r="MUW244" s="39"/>
      <c r="MUX244" s="37"/>
      <c r="MUY244" s="37"/>
      <c r="MUZ244" s="38"/>
      <c r="MVA244" s="37"/>
      <c r="MVB244" s="39"/>
      <c r="MVC244" s="39"/>
      <c r="MVD244" s="39"/>
      <c r="MVE244" s="37"/>
      <c r="MVF244" s="37"/>
      <c r="MVG244" s="38"/>
      <c r="MVH244" s="37"/>
      <c r="MVI244" s="39"/>
      <c r="MVJ244" s="39"/>
      <c r="MVK244" s="39"/>
      <c r="MVL244" s="37"/>
      <c r="MVM244" s="37"/>
      <c r="MVN244" s="38"/>
      <c r="MVO244" s="37"/>
      <c r="MVP244" s="39"/>
      <c r="MVQ244" s="39"/>
      <c r="MVR244" s="39"/>
      <c r="MVS244" s="37"/>
      <c r="MVT244" s="37"/>
      <c r="MVU244" s="38"/>
      <c r="MVV244" s="37"/>
      <c r="MVW244" s="39"/>
      <c r="MVX244" s="39"/>
      <c r="MVY244" s="39"/>
      <c r="MVZ244" s="37"/>
      <c r="MWA244" s="37"/>
      <c r="MWB244" s="38"/>
      <c r="MWC244" s="37"/>
      <c r="MWD244" s="39"/>
      <c r="MWE244" s="39"/>
      <c r="MWF244" s="39"/>
      <c r="MWG244" s="37"/>
      <c r="MWH244" s="37"/>
      <c r="MWI244" s="38"/>
      <c r="MWJ244" s="37"/>
      <c r="MWK244" s="39"/>
      <c r="MWL244" s="39"/>
      <c r="MWM244" s="39"/>
      <c r="MWN244" s="37"/>
      <c r="MWO244" s="37"/>
      <c r="MWP244" s="38"/>
      <c r="MWQ244" s="37"/>
      <c r="MWR244" s="39"/>
      <c r="MWS244" s="39"/>
      <c r="MWT244" s="39"/>
      <c r="MWU244" s="37"/>
      <c r="MWV244" s="37"/>
      <c r="MWW244" s="38"/>
      <c r="MWX244" s="37"/>
      <c r="MWY244" s="39"/>
      <c r="MWZ244" s="39"/>
      <c r="MXA244" s="39"/>
      <c r="MXB244" s="37"/>
      <c r="MXC244" s="37"/>
      <c r="MXD244" s="38"/>
      <c r="MXE244" s="37"/>
      <c r="MXF244" s="39"/>
      <c r="MXG244" s="39"/>
      <c r="MXH244" s="39"/>
      <c r="MXI244" s="37"/>
      <c r="MXJ244" s="37"/>
      <c r="MXK244" s="38"/>
      <c r="MXL244" s="37"/>
      <c r="MXM244" s="39"/>
      <c r="MXN244" s="39"/>
      <c r="MXO244" s="39"/>
      <c r="MXP244" s="37"/>
      <c r="MXQ244" s="37"/>
      <c r="MXR244" s="38"/>
      <c r="MXS244" s="37"/>
      <c r="MXT244" s="39"/>
      <c r="MXU244" s="39"/>
      <c r="MXV244" s="39"/>
      <c r="MXW244" s="37"/>
      <c r="MXX244" s="37"/>
      <c r="MXY244" s="38"/>
      <c r="MXZ244" s="37"/>
      <c r="MYA244" s="39"/>
      <c r="MYB244" s="39"/>
      <c r="MYC244" s="39"/>
      <c r="MYD244" s="37"/>
      <c r="MYE244" s="37"/>
      <c r="MYF244" s="38"/>
      <c r="MYG244" s="37"/>
      <c r="MYH244" s="39"/>
      <c r="MYI244" s="39"/>
      <c r="MYJ244" s="39"/>
      <c r="MYK244" s="37"/>
      <c r="MYL244" s="37"/>
      <c r="MYM244" s="38"/>
      <c r="MYN244" s="37"/>
      <c r="MYO244" s="39"/>
      <c r="MYP244" s="39"/>
      <c r="MYQ244" s="39"/>
      <c r="MYR244" s="37"/>
      <c r="MYS244" s="37"/>
      <c r="MYT244" s="38"/>
      <c r="MYU244" s="37"/>
      <c r="MYV244" s="39"/>
      <c r="MYW244" s="39"/>
      <c r="MYX244" s="39"/>
      <c r="MYY244" s="37"/>
      <c r="MYZ244" s="37"/>
      <c r="MZA244" s="38"/>
      <c r="MZB244" s="37"/>
      <c r="MZC244" s="39"/>
      <c r="MZD244" s="39"/>
      <c r="MZE244" s="39"/>
      <c r="MZF244" s="37"/>
      <c r="MZG244" s="37"/>
      <c r="MZH244" s="38"/>
      <c r="MZI244" s="37"/>
      <c r="MZJ244" s="39"/>
      <c r="MZK244" s="39"/>
      <c r="MZL244" s="39"/>
      <c r="MZM244" s="37"/>
      <c r="MZN244" s="37"/>
      <c r="MZO244" s="38"/>
      <c r="MZP244" s="37"/>
      <c r="MZQ244" s="39"/>
      <c r="MZR244" s="39"/>
      <c r="MZS244" s="39"/>
      <c r="MZT244" s="37"/>
      <c r="MZU244" s="37"/>
      <c r="MZV244" s="38"/>
      <c r="MZW244" s="37"/>
      <c r="MZX244" s="39"/>
      <c r="MZY244" s="39"/>
      <c r="MZZ244" s="39"/>
      <c r="NAA244" s="37"/>
      <c r="NAB244" s="37"/>
      <c r="NAC244" s="38"/>
      <c r="NAD244" s="37"/>
      <c r="NAE244" s="39"/>
      <c r="NAF244" s="39"/>
      <c r="NAG244" s="39"/>
      <c r="NAH244" s="37"/>
      <c r="NAI244" s="37"/>
      <c r="NAJ244" s="38"/>
      <c r="NAK244" s="37"/>
      <c r="NAL244" s="39"/>
      <c r="NAM244" s="39"/>
      <c r="NAN244" s="39"/>
      <c r="NAO244" s="37"/>
      <c r="NAP244" s="37"/>
      <c r="NAQ244" s="38"/>
      <c r="NAR244" s="37"/>
      <c r="NAS244" s="39"/>
      <c r="NAT244" s="39"/>
      <c r="NAU244" s="39"/>
      <c r="NAV244" s="37"/>
      <c r="NAW244" s="37"/>
      <c r="NAX244" s="38"/>
      <c r="NAY244" s="37"/>
      <c r="NAZ244" s="39"/>
      <c r="NBA244" s="39"/>
      <c r="NBB244" s="39"/>
      <c r="NBC244" s="37"/>
      <c r="NBD244" s="37"/>
      <c r="NBE244" s="38"/>
      <c r="NBF244" s="37"/>
      <c r="NBG244" s="39"/>
      <c r="NBH244" s="39"/>
      <c r="NBI244" s="39"/>
      <c r="NBJ244" s="37"/>
      <c r="NBK244" s="37"/>
      <c r="NBL244" s="38"/>
      <c r="NBM244" s="37"/>
      <c r="NBN244" s="39"/>
      <c r="NBO244" s="39"/>
      <c r="NBP244" s="39"/>
      <c r="NBQ244" s="37"/>
      <c r="NBR244" s="37"/>
      <c r="NBS244" s="38"/>
      <c r="NBT244" s="37"/>
      <c r="NBU244" s="39"/>
      <c r="NBV244" s="39"/>
      <c r="NBW244" s="39"/>
      <c r="NBX244" s="37"/>
      <c r="NBY244" s="37"/>
      <c r="NBZ244" s="38"/>
      <c r="NCA244" s="37"/>
      <c r="NCB244" s="39"/>
      <c r="NCC244" s="39"/>
      <c r="NCD244" s="39"/>
      <c r="NCE244" s="37"/>
      <c r="NCF244" s="37"/>
      <c r="NCG244" s="38"/>
      <c r="NCH244" s="37"/>
      <c r="NCI244" s="39"/>
      <c r="NCJ244" s="39"/>
      <c r="NCK244" s="39"/>
      <c r="NCL244" s="37"/>
      <c r="NCM244" s="37"/>
      <c r="NCN244" s="38"/>
      <c r="NCO244" s="37"/>
      <c r="NCP244" s="39"/>
      <c r="NCQ244" s="39"/>
      <c r="NCR244" s="39"/>
      <c r="NCS244" s="37"/>
      <c r="NCT244" s="37"/>
      <c r="NCU244" s="38"/>
      <c r="NCV244" s="37"/>
      <c r="NCW244" s="39"/>
      <c r="NCX244" s="39"/>
      <c r="NCY244" s="39"/>
      <c r="NCZ244" s="37"/>
      <c r="NDA244" s="37"/>
      <c r="NDB244" s="38"/>
      <c r="NDC244" s="37"/>
      <c r="NDD244" s="39"/>
      <c r="NDE244" s="39"/>
      <c r="NDF244" s="39"/>
      <c r="NDG244" s="37"/>
      <c r="NDH244" s="37"/>
      <c r="NDI244" s="38"/>
      <c r="NDJ244" s="37"/>
      <c r="NDK244" s="39"/>
      <c r="NDL244" s="39"/>
      <c r="NDM244" s="39"/>
      <c r="NDN244" s="37"/>
      <c r="NDO244" s="37"/>
      <c r="NDP244" s="38"/>
      <c r="NDQ244" s="37"/>
      <c r="NDR244" s="39"/>
      <c r="NDS244" s="39"/>
      <c r="NDT244" s="39"/>
      <c r="NDU244" s="37"/>
      <c r="NDV244" s="37"/>
      <c r="NDW244" s="38"/>
      <c r="NDX244" s="37"/>
      <c r="NDY244" s="39"/>
      <c r="NDZ244" s="39"/>
      <c r="NEA244" s="39"/>
      <c r="NEB244" s="37"/>
      <c r="NEC244" s="37"/>
      <c r="NED244" s="38"/>
      <c r="NEE244" s="37"/>
      <c r="NEF244" s="39"/>
      <c r="NEG244" s="39"/>
      <c r="NEH244" s="39"/>
      <c r="NEI244" s="37"/>
      <c r="NEJ244" s="37"/>
      <c r="NEK244" s="38"/>
      <c r="NEL244" s="37"/>
      <c r="NEM244" s="39"/>
      <c r="NEN244" s="39"/>
      <c r="NEO244" s="39"/>
      <c r="NEP244" s="37"/>
      <c r="NEQ244" s="37"/>
      <c r="NER244" s="38"/>
      <c r="NES244" s="37"/>
      <c r="NET244" s="39"/>
      <c r="NEU244" s="39"/>
      <c r="NEV244" s="39"/>
      <c r="NEW244" s="37"/>
      <c r="NEX244" s="37"/>
      <c r="NEY244" s="38"/>
      <c r="NEZ244" s="37"/>
      <c r="NFA244" s="39"/>
      <c r="NFB244" s="39"/>
      <c r="NFC244" s="39"/>
      <c r="NFD244" s="37"/>
      <c r="NFE244" s="37"/>
      <c r="NFF244" s="38"/>
      <c r="NFG244" s="37"/>
      <c r="NFH244" s="39"/>
      <c r="NFI244" s="39"/>
      <c r="NFJ244" s="39"/>
      <c r="NFK244" s="37"/>
      <c r="NFL244" s="37"/>
      <c r="NFM244" s="38"/>
      <c r="NFN244" s="37"/>
      <c r="NFO244" s="39"/>
      <c r="NFP244" s="39"/>
      <c r="NFQ244" s="39"/>
      <c r="NFR244" s="37"/>
      <c r="NFS244" s="37"/>
      <c r="NFT244" s="38"/>
      <c r="NFU244" s="37"/>
      <c r="NFV244" s="39"/>
      <c r="NFW244" s="39"/>
      <c r="NFX244" s="39"/>
      <c r="NFY244" s="37"/>
      <c r="NFZ244" s="37"/>
      <c r="NGA244" s="38"/>
      <c r="NGB244" s="37"/>
      <c r="NGC244" s="39"/>
      <c r="NGD244" s="39"/>
      <c r="NGE244" s="39"/>
      <c r="NGF244" s="37"/>
      <c r="NGG244" s="37"/>
      <c r="NGH244" s="38"/>
      <c r="NGI244" s="37"/>
      <c r="NGJ244" s="39"/>
      <c r="NGK244" s="39"/>
      <c r="NGL244" s="39"/>
      <c r="NGM244" s="37"/>
      <c r="NGN244" s="37"/>
      <c r="NGO244" s="38"/>
      <c r="NGP244" s="37"/>
      <c r="NGQ244" s="39"/>
      <c r="NGR244" s="39"/>
      <c r="NGS244" s="39"/>
      <c r="NGT244" s="37"/>
      <c r="NGU244" s="37"/>
      <c r="NGV244" s="38"/>
      <c r="NGW244" s="37"/>
      <c r="NGX244" s="39"/>
      <c r="NGY244" s="39"/>
      <c r="NGZ244" s="39"/>
      <c r="NHA244" s="37"/>
      <c r="NHB244" s="37"/>
      <c r="NHC244" s="38"/>
      <c r="NHD244" s="37"/>
      <c r="NHE244" s="39"/>
      <c r="NHF244" s="39"/>
      <c r="NHG244" s="39"/>
      <c r="NHH244" s="37"/>
      <c r="NHI244" s="37"/>
      <c r="NHJ244" s="38"/>
      <c r="NHK244" s="37"/>
      <c r="NHL244" s="39"/>
      <c r="NHM244" s="39"/>
      <c r="NHN244" s="39"/>
      <c r="NHO244" s="37"/>
      <c r="NHP244" s="37"/>
      <c r="NHQ244" s="38"/>
      <c r="NHR244" s="37"/>
      <c r="NHS244" s="39"/>
      <c r="NHT244" s="39"/>
      <c r="NHU244" s="39"/>
      <c r="NHV244" s="37"/>
      <c r="NHW244" s="37"/>
      <c r="NHX244" s="38"/>
      <c r="NHY244" s="37"/>
      <c r="NHZ244" s="39"/>
      <c r="NIA244" s="39"/>
      <c r="NIB244" s="39"/>
      <c r="NIC244" s="37"/>
      <c r="NID244" s="37"/>
      <c r="NIE244" s="38"/>
      <c r="NIF244" s="37"/>
      <c r="NIG244" s="39"/>
      <c r="NIH244" s="39"/>
      <c r="NII244" s="39"/>
      <c r="NIJ244" s="37"/>
      <c r="NIK244" s="37"/>
      <c r="NIL244" s="38"/>
      <c r="NIM244" s="37"/>
      <c r="NIN244" s="39"/>
      <c r="NIO244" s="39"/>
      <c r="NIP244" s="39"/>
      <c r="NIQ244" s="37"/>
      <c r="NIR244" s="37"/>
      <c r="NIS244" s="38"/>
      <c r="NIT244" s="37"/>
      <c r="NIU244" s="39"/>
      <c r="NIV244" s="39"/>
      <c r="NIW244" s="39"/>
      <c r="NIX244" s="37"/>
      <c r="NIY244" s="37"/>
      <c r="NIZ244" s="38"/>
      <c r="NJA244" s="37"/>
      <c r="NJB244" s="39"/>
      <c r="NJC244" s="39"/>
      <c r="NJD244" s="39"/>
      <c r="NJE244" s="37"/>
      <c r="NJF244" s="37"/>
      <c r="NJG244" s="38"/>
      <c r="NJH244" s="37"/>
      <c r="NJI244" s="39"/>
      <c r="NJJ244" s="39"/>
      <c r="NJK244" s="39"/>
      <c r="NJL244" s="37"/>
      <c r="NJM244" s="37"/>
      <c r="NJN244" s="38"/>
      <c r="NJO244" s="37"/>
      <c r="NJP244" s="39"/>
      <c r="NJQ244" s="39"/>
      <c r="NJR244" s="39"/>
      <c r="NJS244" s="37"/>
      <c r="NJT244" s="37"/>
      <c r="NJU244" s="38"/>
      <c r="NJV244" s="37"/>
      <c r="NJW244" s="39"/>
      <c r="NJX244" s="39"/>
      <c r="NJY244" s="39"/>
      <c r="NJZ244" s="37"/>
      <c r="NKA244" s="37"/>
      <c r="NKB244" s="38"/>
      <c r="NKC244" s="37"/>
      <c r="NKD244" s="39"/>
      <c r="NKE244" s="39"/>
      <c r="NKF244" s="39"/>
      <c r="NKG244" s="37"/>
      <c r="NKH244" s="37"/>
      <c r="NKI244" s="38"/>
      <c r="NKJ244" s="37"/>
      <c r="NKK244" s="39"/>
      <c r="NKL244" s="39"/>
      <c r="NKM244" s="39"/>
      <c r="NKN244" s="37"/>
      <c r="NKO244" s="37"/>
      <c r="NKP244" s="38"/>
      <c r="NKQ244" s="37"/>
      <c r="NKR244" s="39"/>
      <c r="NKS244" s="39"/>
      <c r="NKT244" s="39"/>
      <c r="NKU244" s="37"/>
      <c r="NKV244" s="37"/>
      <c r="NKW244" s="38"/>
      <c r="NKX244" s="37"/>
      <c r="NKY244" s="39"/>
      <c r="NKZ244" s="39"/>
      <c r="NLA244" s="39"/>
      <c r="NLB244" s="37"/>
      <c r="NLC244" s="37"/>
      <c r="NLD244" s="38"/>
      <c r="NLE244" s="37"/>
      <c r="NLF244" s="39"/>
      <c r="NLG244" s="39"/>
      <c r="NLH244" s="39"/>
      <c r="NLI244" s="37"/>
      <c r="NLJ244" s="37"/>
      <c r="NLK244" s="38"/>
      <c r="NLL244" s="37"/>
      <c r="NLM244" s="39"/>
      <c r="NLN244" s="39"/>
      <c r="NLO244" s="39"/>
      <c r="NLP244" s="37"/>
      <c r="NLQ244" s="37"/>
      <c r="NLR244" s="38"/>
      <c r="NLS244" s="37"/>
      <c r="NLT244" s="39"/>
      <c r="NLU244" s="39"/>
      <c r="NLV244" s="39"/>
      <c r="NLW244" s="37"/>
      <c r="NLX244" s="37"/>
      <c r="NLY244" s="38"/>
      <c r="NLZ244" s="37"/>
      <c r="NMA244" s="39"/>
      <c r="NMB244" s="39"/>
      <c r="NMC244" s="39"/>
      <c r="NMD244" s="37"/>
      <c r="NME244" s="37"/>
      <c r="NMF244" s="38"/>
      <c r="NMG244" s="37"/>
      <c r="NMH244" s="39"/>
      <c r="NMI244" s="39"/>
      <c r="NMJ244" s="39"/>
      <c r="NMK244" s="37"/>
      <c r="NML244" s="37"/>
      <c r="NMM244" s="38"/>
      <c r="NMN244" s="37"/>
      <c r="NMO244" s="39"/>
      <c r="NMP244" s="39"/>
      <c r="NMQ244" s="39"/>
      <c r="NMR244" s="37"/>
      <c r="NMS244" s="37"/>
      <c r="NMT244" s="38"/>
      <c r="NMU244" s="37"/>
      <c r="NMV244" s="39"/>
      <c r="NMW244" s="39"/>
      <c r="NMX244" s="39"/>
      <c r="NMY244" s="37"/>
      <c r="NMZ244" s="37"/>
      <c r="NNA244" s="38"/>
      <c r="NNB244" s="37"/>
      <c r="NNC244" s="39"/>
      <c r="NND244" s="39"/>
      <c r="NNE244" s="39"/>
      <c r="NNF244" s="37"/>
      <c r="NNG244" s="37"/>
      <c r="NNH244" s="38"/>
      <c r="NNI244" s="37"/>
      <c r="NNJ244" s="39"/>
      <c r="NNK244" s="39"/>
      <c r="NNL244" s="39"/>
      <c r="NNM244" s="37"/>
      <c r="NNN244" s="37"/>
      <c r="NNO244" s="38"/>
      <c r="NNP244" s="37"/>
      <c r="NNQ244" s="39"/>
      <c r="NNR244" s="39"/>
      <c r="NNS244" s="39"/>
      <c r="NNT244" s="37"/>
      <c r="NNU244" s="37"/>
      <c r="NNV244" s="38"/>
      <c r="NNW244" s="37"/>
      <c r="NNX244" s="39"/>
      <c r="NNY244" s="39"/>
      <c r="NNZ244" s="39"/>
      <c r="NOA244" s="37"/>
      <c r="NOB244" s="37"/>
      <c r="NOC244" s="38"/>
      <c r="NOD244" s="37"/>
      <c r="NOE244" s="39"/>
      <c r="NOF244" s="39"/>
      <c r="NOG244" s="39"/>
      <c r="NOH244" s="37"/>
      <c r="NOI244" s="37"/>
      <c r="NOJ244" s="38"/>
      <c r="NOK244" s="37"/>
      <c r="NOL244" s="39"/>
      <c r="NOM244" s="39"/>
      <c r="NON244" s="39"/>
      <c r="NOO244" s="37"/>
      <c r="NOP244" s="37"/>
      <c r="NOQ244" s="38"/>
      <c r="NOR244" s="37"/>
      <c r="NOS244" s="39"/>
      <c r="NOT244" s="39"/>
      <c r="NOU244" s="39"/>
      <c r="NOV244" s="37"/>
      <c r="NOW244" s="37"/>
      <c r="NOX244" s="38"/>
      <c r="NOY244" s="37"/>
      <c r="NOZ244" s="39"/>
      <c r="NPA244" s="39"/>
      <c r="NPB244" s="39"/>
      <c r="NPC244" s="37"/>
      <c r="NPD244" s="37"/>
      <c r="NPE244" s="38"/>
      <c r="NPF244" s="37"/>
      <c r="NPG244" s="39"/>
      <c r="NPH244" s="39"/>
      <c r="NPI244" s="39"/>
      <c r="NPJ244" s="37"/>
      <c r="NPK244" s="37"/>
      <c r="NPL244" s="38"/>
      <c r="NPM244" s="37"/>
      <c r="NPN244" s="39"/>
      <c r="NPO244" s="39"/>
      <c r="NPP244" s="39"/>
      <c r="NPQ244" s="37"/>
      <c r="NPR244" s="37"/>
      <c r="NPS244" s="38"/>
      <c r="NPT244" s="37"/>
      <c r="NPU244" s="39"/>
      <c r="NPV244" s="39"/>
      <c r="NPW244" s="39"/>
      <c r="NPX244" s="37"/>
      <c r="NPY244" s="37"/>
      <c r="NPZ244" s="38"/>
      <c r="NQA244" s="37"/>
      <c r="NQB244" s="39"/>
      <c r="NQC244" s="39"/>
      <c r="NQD244" s="39"/>
      <c r="NQE244" s="37"/>
      <c r="NQF244" s="37"/>
      <c r="NQG244" s="38"/>
      <c r="NQH244" s="37"/>
      <c r="NQI244" s="39"/>
      <c r="NQJ244" s="39"/>
      <c r="NQK244" s="39"/>
      <c r="NQL244" s="37"/>
      <c r="NQM244" s="37"/>
      <c r="NQN244" s="38"/>
      <c r="NQO244" s="37"/>
      <c r="NQP244" s="39"/>
      <c r="NQQ244" s="39"/>
      <c r="NQR244" s="39"/>
      <c r="NQS244" s="37"/>
      <c r="NQT244" s="37"/>
      <c r="NQU244" s="38"/>
      <c r="NQV244" s="37"/>
      <c r="NQW244" s="39"/>
      <c r="NQX244" s="39"/>
      <c r="NQY244" s="39"/>
      <c r="NQZ244" s="37"/>
      <c r="NRA244" s="37"/>
      <c r="NRB244" s="38"/>
      <c r="NRC244" s="37"/>
      <c r="NRD244" s="39"/>
      <c r="NRE244" s="39"/>
      <c r="NRF244" s="39"/>
      <c r="NRG244" s="37"/>
      <c r="NRH244" s="37"/>
      <c r="NRI244" s="38"/>
      <c r="NRJ244" s="37"/>
      <c r="NRK244" s="39"/>
      <c r="NRL244" s="39"/>
      <c r="NRM244" s="39"/>
      <c r="NRN244" s="37"/>
      <c r="NRO244" s="37"/>
      <c r="NRP244" s="38"/>
      <c r="NRQ244" s="37"/>
      <c r="NRR244" s="39"/>
      <c r="NRS244" s="39"/>
      <c r="NRT244" s="39"/>
      <c r="NRU244" s="37"/>
      <c r="NRV244" s="37"/>
      <c r="NRW244" s="38"/>
      <c r="NRX244" s="37"/>
      <c r="NRY244" s="39"/>
      <c r="NRZ244" s="39"/>
      <c r="NSA244" s="39"/>
      <c r="NSB244" s="37"/>
      <c r="NSC244" s="37"/>
      <c r="NSD244" s="38"/>
      <c r="NSE244" s="37"/>
      <c r="NSF244" s="39"/>
      <c r="NSG244" s="39"/>
      <c r="NSH244" s="39"/>
      <c r="NSI244" s="37"/>
      <c r="NSJ244" s="37"/>
      <c r="NSK244" s="38"/>
      <c r="NSL244" s="37"/>
      <c r="NSM244" s="39"/>
      <c r="NSN244" s="39"/>
      <c r="NSO244" s="39"/>
      <c r="NSP244" s="37"/>
      <c r="NSQ244" s="37"/>
      <c r="NSR244" s="38"/>
      <c r="NSS244" s="37"/>
      <c r="NST244" s="39"/>
      <c r="NSU244" s="39"/>
      <c r="NSV244" s="39"/>
      <c r="NSW244" s="37"/>
      <c r="NSX244" s="37"/>
      <c r="NSY244" s="38"/>
      <c r="NSZ244" s="37"/>
      <c r="NTA244" s="39"/>
      <c r="NTB244" s="39"/>
      <c r="NTC244" s="39"/>
      <c r="NTD244" s="37"/>
      <c r="NTE244" s="37"/>
      <c r="NTF244" s="38"/>
      <c r="NTG244" s="37"/>
      <c r="NTH244" s="39"/>
      <c r="NTI244" s="39"/>
      <c r="NTJ244" s="39"/>
      <c r="NTK244" s="37"/>
      <c r="NTL244" s="37"/>
      <c r="NTM244" s="38"/>
      <c r="NTN244" s="37"/>
      <c r="NTO244" s="39"/>
      <c r="NTP244" s="39"/>
      <c r="NTQ244" s="39"/>
      <c r="NTR244" s="37"/>
      <c r="NTS244" s="37"/>
      <c r="NTT244" s="38"/>
      <c r="NTU244" s="37"/>
      <c r="NTV244" s="39"/>
      <c r="NTW244" s="39"/>
      <c r="NTX244" s="39"/>
      <c r="NTY244" s="37"/>
      <c r="NTZ244" s="37"/>
      <c r="NUA244" s="38"/>
      <c r="NUB244" s="37"/>
      <c r="NUC244" s="39"/>
      <c r="NUD244" s="39"/>
      <c r="NUE244" s="39"/>
      <c r="NUF244" s="37"/>
      <c r="NUG244" s="37"/>
      <c r="NUH244" s="38"/>
      <c r="NUI244" s="37"/>
      <c r="NUJ244" s="39"/>
      <c r="NUK244" s="39"/>
      <c r="NUL244" s="39"/>
      <c r="NUM244" s="37"/>
      <c r="NUN244" s="37"/>
      <c r="NUO244" s="38"/>
      <c r="NUP244" s="37"/>
      <c r="NUQ244" s="39"/>
      <c r="NUR244" s="39"/>
      <c r="NUS244" s="39"/>
      <c r="NUT244" s="37"/>
      <c r="NUU244" s="37"/>
      <c r="NUV244" s="38"/>
      <c r="NUW244" s="37"/>
      <c r="NUX244" s="39"/>
      <c r="NUY244" s="39"/>
      <c r="NUZ244" s="39"/>
      <c r="NVA244" s="37"/>
      <c r="NVB244" s="37"/>
      <c r="NVC244" s="38"/>
      <c r="NVD244" s="37"/>
      <c r="NVE244" s="39"/>
      <c r="NVF244" s="39"/>
      <c r="NVG244" s="39"/>
      <c r="NVH244" s="37"/>
      <c r="NVI244" s="37"/>
      <c r="NVJ244" s="38"/>
      <c r="NVK244" s="37"/>
      <c r="NVL244" s="39"/>
      <c r="NVM244" s="39"/>
      <c r="NVN244" s="39"/>
      <c r="NVO244" s="37"/>
      <c r="NVP244" s="37"/>
      <c r="NVQ244" s="38"/>
      <c r="NVR244" s="37"/>
      <c r="NVS244" s="39"/>
      <c r="NVT244" s="39"/>
      <c r="NVU244" s="39"/>
      <c r="NVV244" s="37"/>
      <c r="NVW244" s="37"/>
      <c r="NVX244" s="38"/>
      <c r="NVY244" s="37"/>
      <c r="NVZ244" s="39"/>
      <c r="NWA244" s="39"/>
      <c r="NWB244" s="39"/>
      <c r="NWC244" s="37"/>
      <c r="NWD244" s="37"/>
      <c r="NWE244" s="38"/>
      <c r="NWF244" s="37"/>
      <c r="NWG244" s="39"/>
      <c r="NWH244" s="39"/>
      <c r="NWI244" s="39"/>
      <c r="NWJ244" s="37"/>
      <c r="NWK244" s="37"/>
      <c r="NWL244" s="38"/>
      <c r="NWM244" s="37"/>
      <c r="NWN244" s="39"/>
      <c r="NWO244" s="39"/>
      <c r="NWP244" s="39"/>
      <c r="NWQ244" s="37"/>
      <c r="NWR244" s="37"/>
      <c r="NWS244" s="38"/>
      <c r="NWT244" s="37"/>
      <c r="NWU244" s="39"/>
      <c r="NWV244" s="39"/>
      <c r="NWW244" s="39"/>
      <c r="NWX244" s="37"/>
      <c r="NWY244" s="37"/>
      <c r="NWZ244" s="38"/>
      <c r="NXA244" s="37"/>
      <c r="NXB244" s="39"/>
      <c r="NXC244" s="39"/>
      <c r="NXD244" s="39"/>
      <c r="NXE244" s="37"/>
      <c r="NXF244" s="37"/>
      <c r="NXG244" s="38"/>
      <c r="NXH244" s="37"/>
      <c r="NXI244" s="39"/>
      <c r="NXJ244" s="39"/>
      <c r="NXK244" s="39"/>
      <c r="NXL244" s="37"/>
      <c r="NXM244" s="37"/>
      <c r="NXN244" s="38"/>
      <c r="NXO244" s="37"/>
      <c r="NXP244" s="39"/>
      <c r="NXQ244" s="39"/>
      <c r="NXR244" s="39"/>
      <c r="NXS244" s="37"/>
      <c r="NXT244" s="37"/>
      <c r="NXU244" s="38"/>
      <c r="NXV244" s="37"/>
      <c r="NXW244" s="39"/>
      <c r="NXX244" s="39"/>
      <c r="NXY244" s="39"/>
      <c r="NXZ244" s="37"/>
      <c r="NYA244" s="37"/>
      <c r="NYB244" s="38"/>
      <c r="NYC244" s="37"/>
      <c r="NYD244" s="39"/>
      <c r="NYE244" s="39"/>
      <c r="NYF244" s="39"/>
      <c r="NYG244" s="37"/>
      <c r="NYH244" s="37"/>
      <c r="NYI244" s="38"/>
      <c r="NYJ244" s="37"/>
      <c r="NYK244" s="39"/>
      <c r="NYL244" s="39"/>
      <c r="NYM244" s="39"/>
      <c r="NYN244" s="37"/>
      <c r="NYO244" s="37"/>
      <c r="NYP244" s="38"/>
      <c r="NYQ244" s="37"/>
      <c r="NYR244" s="39"/>
      <c r="NYS244" s="39"/>
      <c r="NYT244" s="39"/>
      <c r="NYU244" s="37"/>
      <c r="NYV244" s="37"/>
      <c r="NYW244" s="38"/>
      <c r="NYX244" s="37"/>
      <c r="NYY244" s="39"/>
      <c r="NYZ244" s="39"/>
      <c r="NZA244" s="39"/>
      <c r="NZB244" s="37"/>
      <c r="NZC244" s="37"/>
      <c r="NZD244" s="38"/>
      <c r="NZE244" s="37"/>
      <c r="NZF244" s="39"/>
      <c r="NZG244" s="39"/>
      <c r="NZH244" s="39"/>
      <c r="NZI244" s="37"/>
      <c r="NZJ244" s="37"/>
      <c r="NZK244" s="38"/>
      <c r="NZL244" s="37"/>
      <c r="NZM244" s="39"/>
      <c r="NZN244" s="39"/>
      <c r="NZO244" s="39"/>
      <c r="NZP244" s="37"/>
      <c r="NZQ244" s="37"/>
      <c r="NZR244" s="38"/>
      <c r="NZS244" s="37"/>
      <c r="NZT244" s="39"/>
      <c r="NZU244" s="39"/>
      <c r="NZV244" s="39"/>
      <c r="NZW244" s="37"/>
      <c r="NZX244" s="37"/>
      <c r="NZY244" s="38"/>
      <c r="NZZ244" s="37"/>
      <c r="OAA244" s="39"/>
      <c r="OAB244" s="39"/>
      <c r="OAC244" s="39"/>
      <c r="OAD244" s="37"/>
      <c r="OAE244" s="37"/>
      <c r="OAF244" s="38"/>
      <c r="OAG244" s="37"/>
      <c r="OAH244" s="39"/>
      <c r="OAI244" s="39"/>
      <c r="OAJ244" s="39"/>
      <c r="OAK244" s="37"/>
      <c r="OAL244" s="37"/>
      <c r="OAM244" s="38"/>
      <c r="OAN244" s="37"/>
      <c r="OAO244" s="39"/>
      <c r="OAP244" s="39"/>
      <c r="OAQ244" s="39"/>
      <c r="OAR244" s="37"/>
      <c r="OAS244" s="37"/>
      <c r="OAT244" s="38"/>
      <c r="OAU244" s="37"/>
      <c r="OAV244" s="39"/>
      <c r="OAW244" s="39"/>
      <c r="OAX244" s="39"/>
      <c r="OAY244" s="37"/>
      <c r="OAZ244" s="37"/>
      <c r="OBA244" s="38"/>
      <c r="OBB244" s="37"/>
      <c r="OBC244" s="39"/>
      <c r="OBD244" s="39"/>
      <c r="OBE244" s="39"/>
      <c r="OBF244" s="37"/>
      <c r="OBG244" s="37"/>
      <c r="OBH244" s="38"/>
      <c r="OBI244" s="37"/>
      <c r="OBJ244" s="39"/>
      <c r="OBK244" s="39"/>
      <c r="OBL244" s="39"/>
      <c r="OBM244" s="37"/>
      <c r="OBN244" s="37"/>
      <c r="OBO244" s="38"/>
      <c r="OBP244" s="37"/>
      <c r="OBQ244" s="39"/>
      <c r="OBR244" s="39"/>
      <c r="OBS244" s="39"/>
      <c r="OBT244" s="37"/>
      <c r="OBU244" s="37"/>
      <c r="OBV244" s="38"/>
      <c r="OBW244" s="37"/>
      <c r="OBX244" s="39"/>
      <c r="OBY244" s="39"/>
      <c r="OBZ244" s="39"/>
      <c r="OCA244" s="37"/>
      <c r="OCB244" s="37"/>
      <c r="OCC244" s="38"/>
      <c r="OCD244" s="37"/>
      <c r="OCE244" s="39"/>
      <c r="OCF244" s="39"/>
      <c r="OCG244" s="39"/>
      <c r="OCH244" s="37"/>
      <c r="OCI244" s="37"/>
      <c r="OCJ244" s="38"/>
      <c r="OCK244" s="37"/>
      <c r="OCL244" s="39"/>
      <c r="OCM244" s="39"/>
      <c r="OCN244" s="39"/>
      <c r="OCO244" s="37"/>
      <c r="OCP244" s="37"/>
      <c r="OCQ244" s="38"/>
      <c r="OCR244" s="37"/>
      <c r="OCS244" s="39"/>
      <c r="OCT244" s="39"/>
      <c r="OCU244" s="39"/>
      <c r="OCV244" s="37"/>
      <c r="OCW244" s="37"/>
      <c r="OCX244" s="38"/>
      <c r="OCY244" s="37"/>
      <c r="OCZ244" s="39"/>
      <c r="ODA244" s="39"/>
      <c r="ODB244" s="39"/>
      <c r="ODC244" s="37"/>
      <c r="ODD244" s="37"/>
      <c r="ODE244" s="38"/>
      <c r="ODF244" s="37"/>
      <c r="ODG244" s="39"/>
      <c r="ODH244" s="39"/>
      <c r="ODI244" s="39"/>
      <c r="ODJ244" s="37"/>
      <c r="ODK244" s="37"/>
      <c r="ODL244" s="38"/>
      <c r="ODM244" s="37"/>
      <c r="ODN244" s="39"/>
      <c r="ODO244" s="39"/>
      <c r="ODP244" s="39"/>
      <c r="ODQ244" s="37"/>
      <c r="ODR244" s="37"/>
      <c r="ODS244" s="38"/>
      <c r="ODT244" s="37"/>
      <c r="ODU244" s="39"/>
      <c r="ODV244" s="39"/>
      <c r="ODW244" s="39"/>
      <c r="ODX244" s="37"/>
      <c r="ODY244" s="37"/>
      <c r="ODZ244" s="38"/>
      <c r="OEA244" s="37"/>
      <c r="OEB244" s="39"/>
      <c r="OEC244" s="39"/>
      <c r="OED244" s="39"/>
      <c r="OEE244" s="37"/>
      <c r="OEF244" s="37"/>
      <c r="OEG244" s="38"/>
      <c r="OEH244" s="37"/>
      <c r="OEI244" s="39"/>
      <c r="OEJ244" s="39"/>
      <c r="OEK244" s="39"/>
      <c r="OEL244" s="37"/>
      <c r="OEM244" s="37"/>
      <c r="OEN244" s="38"/>
      <c r="OEO244" s="37"/>
      <c r="OEP244" s="39"/>
      <c r="OEQ244" s="39"/>
      <c r="OER244" s="39"/>
      <c r="OES244" s="37"/>
      <c r="OET244" s="37"/>
      <c r="OEU244" s="38"/>
      <c r="OEV244" s="37"/>
      <c r="OEW244" s="39"/>
      <c r="OEX244" s="39"/>
      <c r="OEY244" s="39"/>
      <c r="OEZ244" s="37"/>
      <c r="OFA244" s="37"/>
      <c r="OFB244" s="38"/>
      <c r="OFC244" s="37"/>
      <c r="OFD244" s="39"/>
      <c r="OFE244" s="39"/>
      <c r="OFF244" s="39"/>
      <c r="OFG244" s="37"/>
      <c r="OFH244" s="37"/>
      <c r="OFI244" s="38"/>
      <c r="OFJ244" s="37"/>
      <c r="OFK244" s="39"/>
      <c r="OFL244" s="39"/>
      <c r="OFM244" s="39"/>
      <c r="OFN244" s="37"/>
      <c r="OFO244" s="37"/>
      <c r="OFP244" s="38"/>
      <c r="OFQ244" s="37"/>
      <c r="OFR244" s="39"/>
      <c r="OFS244" s="39"/>
      <c r="OFT244" s="39"/>
      <c r="OFU244" s="37"/>
      <c r="OFV244" s="37"/>
      <c r="OFW244" s="38"/>
      <c r="OFX244" s="37"/>
      <c r="OFY244" s="39"/>
      <c r="OFZ244" s="39"/>
      <c r="OGA244" s="39"/>
      <c r="OGB244" s="37"/>
      <c r="OGC244" s="37"/>
      <c r="OGD244" s="38"/>
      <c r="OGE244" s="37"/>
      <c r="OGF244" s="39"/>
      <c r="OGG244" s="39"/>
      <c r="OGH244" s="39"/>
      <c r="OGI244" s="37"/>
      <c r="OGJ244" s="37"/>
      <c r="OGK244" s="38"/>
      <c r="OGL244" s="37"/>
      <c r="OGM244" s="39"/>
      <c r="OGN244" s="39"/>
      <c r="OGO244" s="39"/>
      <c r="OGP244" s="37"/>
      <c r="OGQ244" s="37"/>
      <c r="OGR244" s="38"/>
      <c r="OGS244" s="37"/>
      <c r="OGT244" s="39"/>
      <c r="OGU244" s="39"/>
      <c r="OGV244" s="39"/>
      <c r="OGW244" s="37"/>
      <c r="OGX244" s="37"/>
      <c r="OGY244" s="38"/>
      <c r="OGZ244" s="37"/>
      <c r="OHA244" s="39"/>
      <c r="OHB244" s="39"/>
      <c r="OHC244" s="39"/>
      <c r="OHD244" s="37"/>
      <c r="OHE244" s="37"/>
      <c r="OHF244" s="38"/>
      <c r="OHG244" s="37"/>
      <c r="OHH244" s="39"/>
      <c r="OHI244" s="39"/>
      <c r="OHJ244" s="39"/>
      <c r="OHK244" s="37"/>
      <c r="OHL244" s="37"/>
      <c r="OHM244" s="38"/>
      <c r="OHN244" s="37"/>
      <c r="OHO244" s="39"/>
      <c r="OHP244" s="39"/>
      <c r="OHQ244" s="39"/>
      <c r="OHR244" s="37"/>
      <c r="OHS244" s="37"/>
      <c r="OHT244" s="38"/>
      <c r="OHU244" s="37"/>
      <c r="OHV244" s="39"/>
      <c r="OHW244" s="39"/>
      <c r="OHX244" s="39"/>
      <c r="OHY244" s="37"/>
      <c r="OHZ244" s="37"/>
      <c r="OIA244" s="38"/>
      <c r="OIB244" s="37"/>
      <c r="OIC244" s="39"/>
      <c r="OID244" s="39"/>
      <c r="OIE244" s="39"/>
      <c r="OIF244" s="37"/>
      <c r="OIG244" s="37"/>
      <c r="OIH244" s="38"/>
      <c r="OII244" s="37"/>
      <c r="OIJ244" s="39"/>
      <c r="OIK244" s="39"/>
      <c r="OIL244" s="39"/>
      <c r="OIM244" s="37"/>
      <c r="OIN244" s="37"/>
      <c r="OIO244" s="38"/>
      <c r="OIP244" s="37"/>
      <c r="OIQ244" s="39"/>
      <c r="OIR244" s="39"/>
      <c r="OIS244" s="39"/>
      <c r="OIT244" s="37"/>
      <c r="OIU244" s="37"/>
      <c r="OIV244" s="38"/>
      <c r="OIW244" s="37"/>
      <c r="OIX244" s="39"/>
      <c r="OIY244" s="39"/>
      <c r="OIZ244" s="39"/>
      <c r="OJA244" s="37"/>
      <c r="OJB244" s="37"/>
      <c r="OJC244" s="38"/>
      <c r="OJD244" s="37"/>
      <c r="OJE244" s="39"/>
      <c r="OJF244" s="39"/>
      <c r="OJG244" s="39"/>
      <c r="OJH244" s="37"/>
      <c r="OJI244" s="37"/>
      <c r="OJJ244" s="38"/>
      <c r="OJK244" s="37"/>
      <c r="OJL244" s="39"/>
      <c r="OJM244" s="39"/>
      <c r="OJN244" s="39"/>
      <c r="OJO244" s="37"/>
      <c r="OJP244" s="37"/>
      <c r="OJQ244" s="38"/>
      <c r="OJR244" s="37"/>
      <c r="OJS244" s="39"/>
      <c r="OJT244" s="39"/>
      <c r="OJU244" s="39"/>
      <c r="OJV244" s="37"/>
      <c r="OJW244" s="37"/>
      <c r="OJX244" s="38"/>
      <c r="OJY244" s="37"/>
      <c r="OJZ244" s="39"/>
      <c r="OKA244" s="39"/>
      <c r="OKB244" s="39"/>
      <c r="OKC244" s="37"/>
      <c r="OKD244" s="37"/>
      <c r="OKE244" s="38"/>
      <c r="OKF244" s="37"/>
      <c r="OKG244" s="39"/>
      <c r="OKH244" s="39"/>
      <c r="OKI244" s="39"/>
      <c r="OKJ244" s="37"/>
      <c r="OKK244" s="37"/>
      <c r="OKL244" s="38"/>
      <c r="OKM244" s="37"/>
      <c r="OKN244" s="39"/>
      <c r="OKO244" s="39"/>
      <c r="OKP244" s="39"/>
      <c r="OKQ244" s="37"/>
      <c r="OKR244" s="37"/>
      <c r="OKS244" s="38"/>
      <c r="OKT244" s="37"/>
      <c r="OKU244" s="39"/>
      <c r="OKV244" s="39"/>
      <c r="OKW244" s="39"/>
      <c r="OKX244" s="37"/>
      <c r="OKY244" s="37"/>
      <c r="OKZ244" s="38"/>
      <c r="OLA244" s="37"/>
      <c r="OLB244" s="39"/>
      <c r="OLC244" s="39"/>
      <c r="OLD244" s="39"/>
      <c r="OLE244" s="37"/>
      <c r="OLF244" s="37"/>
      <c r="OLG244" s="38"/>
      <c r="OLH244" s="37"/>
      <c r="OLI244" s="39"/>
      <c r="OLJ244" s="39"/>
      <c r="OLK244" s="39"/>
      <c r="OLL244" s="37"/>
      <c r="OLM244" s="37"/>
      <c r="OLN244" s="38"/>
      <c r="OLO244" s="37"/>
      <c r="OLP244" s="39"/>
      <c r="OLQ244" s="39"/>
      <c r="OLR244" s="39"/>
      <c r="OLS244" s="37"/>
      <c r="OLT244" s="37"/>
      <c r="OLU244" s="38"/>
      <c r="OLV244" s="37"/>
      <c r="OLW244" s="39"/>
      <c r="OLX244" s="39"/>
      <c r="OLY244" s="39"/>
      <c r="OLZ244" s="37"/>
      <c r="OMA244" s="37"/>
      <c r="OMB244" s="38"/>
      <c r="OMC244" s="37"/>
      <c r="OMD244" s="39"/>
      <c r="OME244" s="39"/>
      <c r="OMF244" s="39"/>
      <c r="OMG244" s="37"/>
      <c r="OMH244" s="37"/>
      <c r="OMI244" s="38"/>
      <c r="OMJ244" s="37"/>
      <c r="OMK244" s="39"/>
      <c r="OML244" s="39"/>
      <c r="OMM244" s="39"/>
      <c r="OMN244" s="37"/>
      <c r="OMO244" s="37"/>
      <c r="OMP244" s="38"/>
      <c r="OMQ244" s="37"/>
      <c r="OMR244" s="39"/>
      <c r="OMS244" s="39"/>
      <c r="OMT244" s="39"/>
      <c r="OMU244" s="37"/>
      <c r="OMV244" s="37"/>
      <c r="OMW244" s="38"/>
      <c r="OMX244" s="37"/>
      <c r="OMY244" s="39"/>
      <c r="OMZ244" s="39"/>
      <c r="ONA244" s="39"/>
      <c r="ONB244" s="37"/>
      <c r="ONC244" s="37"/>
      <c r="OND244" s="38"/>
      <c r="ONE244" s="37"/>
      <c r="ONF244" s="39"/>
      <c r="ONG244" s="39"/>
      <c r="ONH244" s="39"/>
      <c r="ONI244" s="37"/>
      <c r="ONJ244" s="37"/>
      <c r="ONK244" s="38"/>
      <c r="ONL244" s="37"/>
      <c r="ONM244" s="39"/>
      <c r="ONN244" s="39"/>
      <c r="ONO244" s="39"/>
      <c r="ONP244" s="37"/>
      <c r="ONQ244" s="37"/>
      <c r="ONR244" s="38"/>
      <c r="ONS244" s="37"/>
      <c r="ONT244" s="39"/>
      <c r="ONU244" s="39"/>
      <c r="ONV244" s="39"/>
      <c r="ONW244" s="37"/>
      <c r="ONX244" s="37"/>
      <c r="ONY244" s="38"/>
      <c r="ONZ244" s="37"/>
      <c r="OOA244" s="39"/>
      <c r="OOB244" s="39"/>
      <c r="OOC244" s="39"/>
      <c r="OOD244" s="37"/>
      <c r="OOE244" s="37"/>
      <c r="OOF244" s="38"/>
      <c r="OOG244" s="37"/>
      <c r="OOH244" s="39"/>
      <c r="OOI244" s="39"/>
      <c r="OOJ244" s="39"/>
      <c r="OOK244" s="37"/>
      <c r="OOL244" s="37"/>
      <c r="OOM244" s="38"/>
      <c r="OON244" s="37"/>
      <c r="OOO244" s="39"/>
      <c r="OOP244" s="39"/>
      <c r="OOQ244" s="39"/>
      <c r="OOR244" s="37"/>
      <c r="OOS244" s="37"/>
      <c r="OOT244" s="38"/>
      <c r="OOU244" s="37"/>
      <c r="OOV244" s="39"/>
      <c r="OOW244" s="39"/>
      <c r="OOX244" s="39"/>
      <c r="OOY244" s="37"/>
      <c r="OOZ244" s="37"/>
      <c r="OPA244" s="38"/>
      <c r="OPB244" s="37"/>
      <c r="OPC244" s="39"/>
      <c r="OPD244" s="39"/>
      <c r="OPE244" s="39"/>
      <c r="OPF244" s="37"/>
      <c r="OPG244" s="37"/>
      <c r="OPH244" s="38"/>
      <c r="OPI244" s="37"/>
      <c r="OPJ244" s="39"/>
      <c r="OPK244" s="39"/>
      <c r="OPL244" s="39"/>
      <c r="OPM244" s="37"/>
      <c r="OPN244" s="37"/>
      <c r="OPO244" s="38"/>
      <c r="OPP244" s="37"/>
      <c r="OPQ244" s="39"/>
      <c r="OPR244" s="39"/>
      <c r="OPS244" s="39"/>
      <c r="OPT244" s="37"/>
      <c r="OPU244" s="37"/>
      <c r="OPV244" s="38"/>
      <c r="OPW244" s="37"/>
      <c r="OPX244" s="39"/>
      <c r="OPY244" s="39"/>
      <c r="OPZ244" s="39"/>
      <c r="OQA244" s="37"/>
      <c r="OQB244" s="37"/>
      <c r="OQC244" s="38"/>
      <c r="OQD244" s="37"/>
      <c r="OQE244" s="39"/>
      <c r="OQF244" s="39"/>
      <c r="OQG244" s="39"/>
      <c r="OQH244" s="37"/>
      <c r="OQI244" s="37"/>
      <c r="OQJ244" s="38"/>
      <c r="OQK244" s="37"/>
      <c r="OQL244" s="39"/>
      <c r="OQM244" s="39"/>
      <c r="OQN244" s="39"/>
      <c r="OQO244" s="37"/>
      <c r="OQP244" s="37"/>
      <c r="OQQ244" s="38"/>
      <c r="OQR244" s="37"/>
      <c r="OQS244" s="39"/>
      <c r="OQT244" s="39"/>
      <c r="OQU244" s="39"/>
      <c r="OQV244" s="37"/>
      <c r="OQW244" s="37"/>
      <c r="OQX244" s="38"/>
      <c r="OQY244" s="37"/>
      <c r="OQZ244" s="39"/>
      <c r="ORA244" s="39"/>
      <c r="ORB244" s="39"/>
      <c r="ORC244" s="37"/>
      <c r="ORD244" s="37"/>
      <c r="ORE244" s="38"/>
      <c r="ORF244" s="37"/>
      <c r="ORG244" s="39"/>
      <c r="ORH244" s="39"/>
      <c r="ORI244" s="39"/>
      <c r="ORJ244" s="37"/>
      <c r="ORK244" s="37"/>
      <c r="ORL244" s="38"/>
      <c r="ORM244" s="37"/>
      <c r="ORN244" s="39"/>
      <c r="ORO244" s="39"/>
      <c r="ORP244" s="39"/>
      <c r="ORQ244" s="37"/>
      <c r="ORR244" s="37"/>
      <c r="ORS244" s="38"/>
      <c r="ORT244" s="37"/>
      <c r="ORU244" s="39"/>
      <c r="ORV244" s="39"/>
      <c r="ORW244" s="39"/>
      <c r="ORX244" s="37"/>
      <c r="ORY244" s="37"/>
      <c r="ORZ244" s="38"/>
      <c r="OSA244" s="37"/>
      <c r="OSB244" s="39"/>
      <c r="OSC244" s="39"/>
      <c r="OSD244" s="39"/>
      <c r="OSE244" s="37"/>
      <c r="OSF244" s="37"/>
      <c r="OSG244" s="38"/>
      <c r="OSH244" s="37"/>
      <c r="OSI244" s="39"/>
      <c r="OSJ244" s="39"/>
      <c r="OSK244" s="39"/>
      <c r="OSL244" s="37"/>
      <c r="OSM244" s="37"/>
      <c r="OSN244" s="38"/>
      <c r="OSO244" s="37"/>
      <c r="OSP244" s="39"/>
      <c r="OSQ244" s="39"/>
      <c r="OSR244" s="39"/>
      <c r="OSS244" s="37"/>
      <c r="OST244" s="37"/>
      <c r="OSU244" s="38"/>
      <c r="OSV244" s="37"/>
      <c r="OSW244" s="39"/>
      <c r="OSX244" s="39"/>
      <c r="OSY244" s="39"/>
      <c r="OSZ244" s="37"/>
      <c r="OTA244" s="37"/>
      <c r="OTB244" s="38"/>
      <c r="OTC244" s="37"/>
      <c r="OTD244" s="39"/>
      <c r="OTE244" s="39"/>
      <c r="OTF244" s="39"/>
      <c r="OTG244" s="37"/>
      <c r="OTH244" s="37"/>
      <c r="OTI244" s="38"/>
      <c r="OTJ244" s="37"/>
      <c r="OTK244" s="39"/>
      <c r="OTL244" s="39"/>
      <c r="OTM244" s="39"/>
      <c r="OTN244" s="37"/>
      <c r="OTO244" s="37"/>
      <c r="OTP244" s="38"/>
      <c r="OTQ244" s="37"/>
      <c r="OTR244" s="39"/>
      <c r="OTS244" s="39"/>
      <c r="OTT244" s="39"/>
      <c r="OTU244" s="37"/>
      <c r="OTV244" s="37"/>
      <c r="OTW244" s="38"/>
      <c r="OTX244" s="37"/>
      <c r="OTY244" s="39"/>
      <c r="OTZ244" s="39"/>
      <c r="OUA244" s="39"/>
      <c r="OUB244" s="37"/>
      <c r="OUC244" s="37"/>
      <c r="OUD244" s="38"/>
      <c r="OUE244" s="37"/>
      <c r="OUF244" s="39"/>
      <c r="OUG244" s="39"/>
      <c r="OUH244" s="39"/>
      <c r="OUI244" s="37"/>
      <c r="OUJ244" s="37"/>
      <c r="OUK244" s="38"/>
      <c r="OUL244" s="37"/>
      <c r="OUM244" s="39"/>
      <c r="OUN244" s="39"/>
      <c r="OUO244" s="39"/>
      <c r="OUP244" s="37"/>
      <c r="OUQ244" s="37"/>
      <c r="OUR244" s="38"/>
      <c r="OUS244" s="37"/>
      <c r="OUT244" s="39"/>
      <c r="OUU244" s="39"/>
      <c r="OUV244" s="39"/>
      <c r="OUW244" s="37"/>
      <c r="OUX244" s="37"/>
      <c r="OUY244" s="38"/>
      <c r="OUZ244" s="37"/>
      <c r="OVA244" s="39"/>
      <c r="OVB244" s="39"/>
      <c r="OVC244" s="39"/>
      <c r="OVD244" s="37"/>
      <c r="OVE244" s="37"/>
      <c r="OVF244" s="38"/>
      <c r="OVG244" s="37"/>
      <c r="OVH244" s="39"/>
      <c r="OVI244" s="39"/>
      <c r="OVJ244" s="39"/>
      <c r="OVK244" s="37"/>
      <c r="OVL244" s="37"/>
      <c r="OVM244" s="38"/>
      <c r="OVN244" s="37"/>
      <c r="OVO244" s="39"/>
      <c r="OVP244" s="39"/>
      <c r="OVQ244" s="39"/>
      <c r="OVR244" s="37"/>
      <c r="OVS244" s="37"/>
      <c r="OVT244" s="38"/>
      <c r="OVU244" s="37"/>
      <c r="OVV244" s="39"/>
      <c r="OVW244" s="39"/>
      <c r="OVX244" s="39"/>
      <c r="OVY244" s="37"/>
      <c r="OVZ244" s="37"/>
      <c r="OWA244" s="38"/>
      <c r="OWB244" s="37"/>
      <c r="OWC244" s="39"/>
      <c r="OWD244" s="39"/>
      <c r="OWE244" s="39"/>
      <c r="OWF244" s="37"/>
      <c r="OWG244" s="37"/>
      <c r="OWH244" s="38"/>
      <c r="OWI244" s="37"/>
      <c r="OWJ244" s="39"/>
      <c r="OWK244" s="39"/>
      <c r="OWL244" s="39"/>
      <c r="OWM244" s="37"/>
      <c r="OWN244" s="37"/>
      <c r="OWO244" s="38"/>
      <c r="OWP244" s="37"/>
      <c r="OWQ244" s="39"/>
      <c r="OWR244" s="39"/>
      <c r="OWS244" s="39"/>
      <c r="OWT244" s="37"/>
      <c r="OWU244" s="37"/>
      <c r="OWV244" s="38"/>
      <c r="OWW244" s="37"/>
      <c r="OWX244" s="39"/>
      <c r="OWY244" s="39"/>
      <c r="OWZ244" s="39"/>
      <c r="OXA244" s="37"/>
      <c r="OXB244" s="37"/>
      <c r="OXC244" s="38"/>
      <c r="OXD244" s="37"/>
      <c r="OXE244" s="39"/>
      <c r="OXF244" s="39"/>
      <c r="OXG244" s="39"/>
      <c r="OXH244" s="37"/>
      <c r="OXI244" s="37"/>
      <c r="OXJ244" s="38"/>
      <c r="OXK244" s="37"/>
      <c r="OXL244" s="39"/>
      <c r="OXM244" s="39"/>
      <c r="OXN244" s="39"/>
      <c r="OXO244" s="37"/>
      <c r="OXP244" s="37"/>
      <c r="OXQ244" s="38"/>
      <c r="OXR244" s="37"/>
      <c r="OXS244" s="39"/>
      <c r="OXT244" s="39"/>
      <c r="OXU244" s="39"/>
      <c r="OXV244" s="37"/>
      <c r="OXW244" s="37"/>
      <c r="OXX244" s="38"/>
      <c r="OXY244" s="37"/>
      <c r="OXZ244" s="39"/>
      <c r="OYA244" s="39"/>
      <c r="OYB244" s="39"/>
      <c r="OYC244" s="37"/>
      <c r="OYD244" s="37"/>
      <c r="OYE244" s="38"/>
      <c r="OYF244" s="37"/>
      <c r="OYG244" s="39"/>
      <c r="OYH244" s="39"/>
      <c r="OYI244" s="39"/>
      <c r="OYJ244" s="37"/>
      <c r="OYK244" s="37"/>
      <c r="OYL244" s="38"/>
      <c r="OYM244" s="37"/>
      <c r="OYN244" s="39"/>
      <c r="OYO244" s="39"/>
      <c r="OYP244" s="39"/>
      <c r="OYQ244" s="37"/>
      <c r="OYR244" s="37"/>
      <c r="OYS244" s="38"/>
      <c r="OYT244" s="37"/>
      <c r="OYU244" s="39"/>
      <c r="OYV244" s="39"/>
      <c r="OYW244" s="39"/>
      <c r="OYX244" s="37"/>
      <c r="OYY244" s="37"/>
      <c r="OYZ244" s="38"/>
      <c r="OZA244" s="37"/>
      <c r="OZB244" s="39"/>
      <c r="OZC244" s="39"/>
      <c r="OZD244" s="39"/>
      <c r="OZE244" s="37"/>
      <c r="OZF244" s="37"/>
      <c r="OZG244" s="38"/>
      <c r="OZH244" s="37"/>
      <c r="OZI244" s="39"/>
      <c r="OZJ244" s="39"/>
      <c r="OZK244" s="39"/>
      <c r="OZL244" s="37"/>
      <c r="OZM244" s="37"/>
      <c r="OZN244" s="38"/>
      <c r="OZO244" s="37"/>
      <c r="OZP244" s="39"/>
      <c r="OZQ244" s="39"/>
      <c r="OZR244" s="39"/>
      <c r="OZS244" s="37"/>
      <c r="OZT244" s="37"/>
      <c r="OZU244" s="38"/>
      <c r="OZV244" s="37"/>
      <c r="OZW244" s="39"/>
      <c r="OZX244" s="39"/>
      <c r="OZY244" s="39"/>
      <c r="OZZ244" s="37"/>
      <c r="PAA244" s="37"/>
      <c r="PAB244" s="38"/>
      <c r="PAC244" s="37"/>
      <c r="PAD244" s="39"/>
      <c r="PAE244" s="39"/>
      <c r="PAF244" s="39"/>
      <c r="PAG244" s="37"/>
      <c r="PAH244" s="37"/>
      <c r="PAI244" s="38"/>
      <c r="PAJ244" s="37"/>
      <c r="PAK244" s="39"/>
      <c r="PAL244" s="39"/>
      <c r="PAM244" s="39"/>
      <c r="PAN244" s="37"/>
      <c r="PAO244" s="37"/>
      <c r="PAP244" s="38"/>
      <c r="PAQ244" s="37"/>
      <c r="PAR244" s="39"/>
      <c r="PAS244" s="39"/>
      <c r="PAT244" s="39"/>
      <c r="PAU244" s="37"/>
      <c r="PAV244" s="37"/>
      <c r="PAW244" s="38"/>
      <c r="PAX244" s="37"/>
      <c r="PAY244" s="39"/>
      <c r="PAZ244" s="39"/>
      <c r="PBA244" s="39"/>
      <c r="PBB244" s="37"/>
      <c r="PBC244" s="37"/>
      <c r="PBD244" s="38"/>
      <c r="PBE244" s="37"/>
      <c r="PBF244" s="39"/>
      <c r="PBG244" s="39"/>
      <c r="PBH244" s="39"/>
      <c r="PBI244" s="37"/>
      <c r="PBJ244" s="37"/>
      <c r="PBK244" s="38"/>
      <c r="PBL244" s="37"/>
      <c r="PBM244" s="39"/>
      <c r="PBN244" s="39"/>
      <c r="PBO244" s="39"/>
      <c r="PBP244" s="37"/>
      <c r="PBQ244" s="37"/>
      <c r="PBR244" s="38"/>
      <c r="PBS244" s="37"/>
      <c r="PBT244" s="39"/>
      <c r="PBU244" s="39"/>
      <c r="PBV244" s="39"/>
      <c r="PBW244" s="37"/>
      <c r="PBX244" s="37"/>
      <c r="PBY244" s="38"/>
      <c r="PBZ244" s="37"/>
      <c r="PCA244" s="39"/>
      <c r="PCB244" s="39"/>
      <c r="PCC244" s="39"/>
      <c r="PCD244" s="37"/>
      <c r="PCE244" s="37"/>
      <c r="PCF244" s="38"/>
      <c r="PCG244" s="37"/>
      <c r="PCH244" s="39"/>
      <c r="PCI244" s="39"/>
      <c r="PCJ244" s="39"/>
      <c r="PCK244" s="37"/>
      <c r="PCL244" s="37"/>
      <c r="PCM244" s="38"/>
      <c r="PCN244" s="37"/>
      <c r="PCO244" s="39"/>
      <c r="PCP244" s="39"/>
      <c r="PCQ244" s="39"/>
      <c r="PCR244" s="37"/>
      <c r="PCS244" s="37"/>
      <c r="PCT244" s="38"/>
      <c r="PCU244" s="37"/>
      <c r="PCV244" s="39"/>
      <c r="PCW244" s="39"/>
      <c r="PCX244" s="39"/>
      <c r="PCY244" s="37"/>
      <c r="PCZ244" s="37"/>
      <c r="PDA244" s="38"/>
      <c r="PDB244" s="37"/>
      <c r="PDC244" s="39"/>
      <c r="PDD244" s="39"/>
      <c r="PDE244" s="39"/>
      <c r="PDF244" s="37"/>
      <c r="PDG244" s="37"/>
      <c r="PDH244" s="38"/>
      <c r="PDI244" s="37"/>
      <c r="PDJ244" s="39"/>
      <c r="PDK244" s="39"/>
      <c r="PDL244" s="39"/>
      <c r="PDM244" s="37"/>
      <c r="PDN244" s="37"/>
      <c r="PDO244" s="38"/>
      <c r="PDP244" s="37"/>
      <c r="PDQ244" s="39"/>
      <c r="PDR244" s="39"/>
      <c r="PDS244" s="39"/>
      <c r="PDT244" s="37"/>
      <c r="PDU244" s="37"/>
      <c r="PDV244" s="38"/>
      <c r="PDW244" s="37"/>
      <c r="PDX244" s="39"/>
      <c r="PDY244" s="39"/>
      <c r="PDZ244" s="39"/>
      <c r="PEA244" s="37"/>
      <c r="PEB244" s="37"/>
      <c r="PEC244" s="38"/>
      <c r="PED244" s="37"/>
      <c r="PEE244" s="39"/>
      <c r="PEF244" s="39"/>
      <c r="PEG244" s="39"/>
      <c r="PEH244" s="37"/>
      <c r="PEI244" s="37"/>
      <c r="PEJ244" s="38"/>
      <c r="PEK244" s="37"/>
      <c r="PEL244" s="39"/>
      <c r="PEM244" s="39"/>
      <c r="PEN244" s="39"/>
      <c r="PEO244" s="37"/>
      <c r="PEP244" s="37"/>
      <c r="PEQ244" s="38"/>
      <c r="PER244" s="37"/>
      <c r="PES244" s="39"/>
      <c r="PET244" s="39"/>
      <c r="PEU244" s="39"/>
      <c r="PEV244" s="37"/>
      <c r="PEW244" s="37"/>
      <c r="PEX244" s="38"/>
      <c r="PEY244" s="37"/>
      <c r="PEZ244" s="39"/>
      <c r="PFA244" s="39"/>
      <c r="PFB244" s="39"/>
      <c r="PFC244" s="37"/>
      <c r="PFD244" s="37"/>
      <c r="PFE244" s="38"/>
      <c r="PFF244" s="37"/>
      <c r="PFG244" s="39"/>
      <c r="PFH244" s="39"/>
      <c r="PFI244" s="39"/>
      <c r="PFJ244" s="37"/>
      <c r="PFK244" s="37"/>
      <c r="PFL244" s="38"/>
      <c r="PFM244" s="37"/>
      <c r="PFN244" s="39"/>
      <c r="PFO244" s="39"/>
      <c r="PFP244" s="39"/>
      <c r="PFQ244" s="37"/>
      <c r="PFR244" s="37"/>
      <c r="PFS244" s="38"/>
      <c r="PFT244" s="37"/>
      <c r="PFU244" s="39"/>
      <c r="PFV244" s="39"/>
      <c r="PFW244" s="39"/>
      <c r="PFX244" s="37"/>
      <c r="PFY244" s="37"/>
      <c r="PFZ244" s="38"/>
      <c r="PGA244" s="37"/>
      <c r="PGB244" s="39"/>
      <c r="PGC244" s="39"/>
      <c r="PGD244" s="39"/>
      <c r="PGE244" s="37"/>
      <c r="PGF244" s="37"/>
      <c r="PGG244" s="38"/>
      <c r="PGH244" s="37"/>
      <c r="PGI244" s="39"/>
      <c r="PGJ244" s="39"/>
      <c r="PGK244" s="39"/>
      <c r="PGL244" s="37"/>
      <c r="PGM244" s="37"/>
      <c r="PGN244" s="38"/>
      <c r="PGO244" s="37"/>
      <c r="PGP244" s="39"/>
      <c r="PGQ244" s="39"/>
      <c r="PGR244" s="39"/>
      <c r="PGS244" s="37"/>
      <c r="PGT244" s="37"/>
      <c r="PGU244" s="38"/>
      <c r="PGV244" s="37"/>
      <c r="PGW244" s="39"/>
      <c r="PGX244" s="39"/>
      <c r="PGY244" s="39"/>
      <c r="PGZ244" s="37"/>
      <c r="PHA244" s="37"/>
      <c r="PHB244" s="38"/>
      <c r="PHC244" s="37"/>
      <c r="PHD244" s="39"/>
      <c r="PHE244" s="39"/>
      <c r="PHF244" s="39"/>
      <c r="PHG244" s="37"/>
      <c r="PHH244" s="37"/>
      <c r="PHI244" s="38"/>
      <c r="PHJ244" s="37"/>
      <c r="PHK244" s="39"/>
      <c r="PHL244" s="39"/>
      <c r="PHM244" s="39"/>
      <c r="PHN244" s="37"/>
      <c r="PHO244" s="37"/>
      <c r="PHP244" s="38"/>
      <c r="PHQ244" s="37"/>
      <c r="PHR244" s="39"/>
      <c r="PHS244" s="39"/>
      <c r="PHT244" s="39"/>
      <c r="PHU244" s="37"/>
      <c r="PHV244" s="37"/>
      <c r="PHW244" s="38"/>
      <c r="PHX244" s="37"/>
      <c r="PHY244" s="39"/>
      <c r="PHZ244" s="39"/>
      <c r="PIA244" s="39"/>
      <c r="PIB244" s="37"/>
      <c r="PIC244" s="37"/>
      <c r="PID244" s="38"/>
      <c r="PIE244" s="37"/>
      <c r="PIF244" s="39"/>
      <c r="PIG244" s="39"/>
      <c r="PIH244" s="39"/>
      <c r="PII244" s="37"/>
      <c r="PIJ244" s="37"/>
      <c r="PIK244" s="38"/>
      <c r="PIL244" s="37"/>
      <c r="PIM244" s="39"/>
      <c r="PIN244" s="39"/>
      <c r="PIO244" s="39"/>
      <c r="PIP244" s="37"/>
      <c r="PIQ244" s="37"/>
      <c r="PIR244" s="38"/>
      <c r="PIS244" s="37"/>
      <c r="PIT244" s="39"/>
      <c r="PIU244" s="39"/>
      <c r="PIV244" s="39"/>
      <c r="PIW244" s="37"/>
      <c r="PIX244" s="37"/>
      <c r="PIY244" s="38"/>
      <c r="PIZ244" s="37"/>
      <c r="PJA244" s="39"/>
      <c r="PJB244" s="39"/>
      <c r="PJC244" s="39"/>
      <c r="PJD244" s="37"/>
      <c r="PJE244" s="37"/>
      <c r="PJF244" s="38"/>
      <c r="PJG244" s="37"/>
      <c r="PJH244" s="39"/>
      <c r="PJI244" s="39"/>
      <c r="PJJ244" s="39"/>
      <c r="PJK244" s="37"/>
      <c r="PJL244" s="37"/>
      <c r="PJM244" s="38"/>
      <c r="PJN244" s="37"/>
      <c r="PJO244" s="39"/>
      <c r="PJP244" s="39"/>
      <c r="PJQ244" s="39"/>
      <c r="PJR244" s="37"/>
      <c r="PJS244" s="37"/>
      <c r="PJT244" s="38"/>
      <c r="PJU244" s="37"/>
      <c r="PJV244" s="39"/>
      <c r="PJW244" s="39"/>
      <c r="PJX244" s="39"/>
      <c r="PJY244" s="37"/>
      <c r="PJZ244" s="37"/>
      <c r="PKA244" s="38"/>
      <c r="PKB244" s="37"/>
      <c r="PKC244" s="39"/>
      <c r="PKD244" s="39"/>
      <c r="PKE244" s="39"/>
      <c r="PKF244" s="37"/>
      <c r="PKG244" s="37"/>
      <c r="PKH244" s="38"/>
      <c r="PKI244" s="37"/>
      <c r="PKJ244" s="39"/>
      <c r="PKK244" s="39"/>
      <c r="PKL244" s="39"/>
      <c r="PKM244" s="37"/>
      <c r="PKN244" s="37"/>
      <c r="PKO244" s="38"/>
      <c r="PKP244" s="37"/>
      <c r="PKQ244" s="39"/>
      <c r="PKR244" s="39"/>
      <c r="PKS244" s="39"/>
      <c r="PKT244" s="37"/>
      <c r="PKU244" s="37"/>
      <c r="PKV244" s="38"/>
      <c r="PKW244" s="37"/>
      <c r="PKX244" s="39"/>
      <c r="PKY244" s="39"/>
      <c r="PKZ244" s="39"/>
      <c r="PLA244" s="37"/>
      <c r="PLB244" s="37"/>
      <c r="PLC244" s="38"/>
      <c r="PLD244" s="37"/>
      <c r="PLE244" s="39"/>
      <c r="PLF244" s="39"/>
      <c r="PLG244" s="39"/>
      <c r="PLH244" s="37"/>
      <c r="PLI244" s="37"/>
      <c r="PLJ244" s="38"/>
      <c r="PLK244" s="37"/>
      <c r="PLL244" s="39"/>
      <c r="PLM244" s="39"/>
      <c r="PLN244" s="39"/>
      <c r="PLO244" s="37"/>
      <c r="PLP244" s="37"/>
      <c r="PLQ244" s="38"/>
      <c r="PLR244" s="37"/>
      <c r="PLS244" s="39"/>
      <c r="PLT244" s="39"/>
      <c r="PLU244" s="39"/>
      <c r="PLV244" s="37"/>
      <c r="PLW244" s="37"/>
      <c r="PLX244" s="38"/>
      <c r="PLY244" s="37"/>
      <c r="PLZ244" s="39"/>
      <c r="PMA244" s="39"/>
      <c r="PMB244" s="39"/>
      <c r="PMC244" s="37"/>
      <c r="PMD244" s="37"/>
      <c r="PME244" s="38"/>
      <c r="PMF244" s="37"/>
      <c r="PMG244" s="39"/>
      <c r="PMH244" s="39"/>
      <c r="PMI244" s="39"/>
      <c r="PMJ244" s="37"/>
      <c r="PMK244" s="37"/>
      <c r="PML244" s="38"/>
      <c r="PMM244" s="37"/>
      <c r="PMN244" s="39"/>
      <c r="PMO244" s="39"/>
      <c r="PMP244" s="39"/>
      <c r="PMQ244" s="37"/>
      <c r="PMR244" s="37"/>
      <c r="PMS244" s="38"/>
      <c r="PMT244" s="37"/>
      <c r="PMU244" s="39"/>
      <c r="PMV244" s="39"/>
      <c r="PMW244" s="39"/>
      <c r="PMX244" s="37"/>
      <c r="PMY244" s="37"/>
      <c r="PMZ244" s="38"/>
      <c r="PNA244" s="37"/>
      <c r="PNB244" s="39"/>
      <c r="PNC244" s="39"/>
      <c r="PND244" s="39"/>
      <c r="PNE244" s="37"/>
      <c r="PNF244" s="37"/>
      <c r="PNG244" s="38"/>
      <c r="PNH244" s="37"/>
      <c r="PNI244" s="39"/>
      <c r="PNJ244" s="39"/>
      <c r="PNK244" s="39"/>
      <c r="PNL244" s="37"/>
      <c r="PNM244" s="37"/>
      <c r="PNN244" s="38"/>
      <c r="PNO244" s="37"/>
      <c r="PNP244" s="39"/>
      <c r="PNQ244" s="39"/>
      <c r="PNR244" s="39"/>
      <c r="PNS244" s="37"/>
      <c r="PNT244" s="37"/>
      <c r="PNU244" s="38"/>
      <c r="PNV244" s="37"/>
      <c r="PNW244" s="39"/>
      <c r="PNX244" s="39"/>
      <c r="PNY244" s="39"/>
      <c r="PNZ244" s="37"/>
      <c r="POA244" s="37"/>
      <c r="POB244" s="38"/>
      <c r="POC244" s="37"/>
      <c r="POD244" s="39"/>
      <c r="POE244" s="39"/>
      <c r="POF244" s="39"/>
      <c r="POG244" s="37"/>
      <c r="POH244" s="37"/>
      <c r="POI244" s="38"/>
      <c r="POJ244" s="37"/>
      <c r="POK244" s="39"/>
      <c r="POL244" s="39"/>
      <c r="POM244" s="39"/>
      <c r="PON244" s="37"/>
      <c r="POO244" s="37"/>
      <c r="POP244" s="38"/>
      <c r="POQ244" s="37"/>
      <c r="POR244" s="39"/>
      <c r="POS244" s="39"/>
      <c r="POT244" s="39"/>
      <c r="POU244" s="37"/>
      <c r="POV244" s="37"/>
      <c r="POW244" s="38"/>
      <c r="POX244" s="37"/>
      <c r="POY244" s="39"/>
      <c r="POZ244" s="39"/>
      <c r="PPA244" s="39"/>
      <c r="PPB244" s="37"/>
      <c r="PPC244" s="37"/>
      <c r="PPD244" s="38"/>
      <c r="PPE244" s="37"/>
      <c r="PPF244" s="39"/>
      <c r="PPG244" s="39"/>
      <c r="PPH244" s="39"/>
      <c r="PPI244" s="37"/>
      <c r="PPJ244" s="37"/>
      <c r="PPK244" s="38"/>
      <c r="PPL244" s="37"/>
      <c r="PPM244" s="39"/>
      <c r="PPN244" s="39"/>
      <c r="PPO244" s="39"/>
      <c r="PPP244" s="37"/>
      <c r="PPQ244" s="37"/>
      <c r="PPR244" s="38"/>
      <c r="PPS244" s="37"/>
      <c r="PPT244" s="39"/>
      <c r="PPU244" s="39"/>
      <c r="PPV244" s="39"/>
      <c r="PPW244" s="37"/>
      <c r="PPX244" s="37"/>
      <c r="PPY244" s="38"/>
      <c r="PPZ244" s="37"/>
      <c r="PQA244" s="39"/>
      <c r="PQB244" s="39"/>
      <c r="PQC244" s="39"/>
      <c r="PQD244" s="37"/>
      <c r="PQE244" s="37"/>
      <c r="PQF244" s="38"/>
      <c r="PQG244" s="37"/>
      <c r="PQH244" s="39"/>
      <c r="PQI244" s="39"/>
      <c r="PQJ244" s="39"/>
      <c r="PQK244" s="37"/>
      <c r="PQL244" s="37"/>
      <c r="PQM244" s="38"/>
      <c r="PQN244" s="37"/>
      <c r="PQO244" s="39"/>
      <c r="PQP244" s="39"/>
      <c r="PQQ244" s="39"/>
      <c r="PQR244" s="37"/>
      <c r="PQS244" s="37"/>
      <c r="PQT244" s="38"/>
      <c r="PQU244" s="37"/>
      <c r="PQV244" s="39"/>
      <c r="PQW244" s="39"/>
      <c r="PQX244" s="39"/>
      <c r="PQY244" s="37"/>
      <c r="PQZ244" s="37"/>
      <c r="PRA244" s="38"/>
      <c r="PRB244" s="37"/>
      <c r="PRC244" s="39"/>
      <c r="PRD244" s="39"/>
      <c r="PRE244" s="39"/>
      <c r="PRF244" s="37"/>
      <c r="PRG244" s="37"/>
      <c r="PRH244" s="38"/>
      <c r="PRI244" s="37"/>
      <c r="PRJ244" s="39"/>
      <c r="PRK244" s="39"/>
      <c r="PRL244" s="39"/>
      <c r="PRM244" s="37"/>
      <c r="PRN244" s="37"/>
      <c r="PRO244" s="38"/>
      <c r="PRP244" s="37"/>
      <c r="PRQ244" s="39"/>
      <c r="PRR244" s="39"/>
      <c r="PRS244" s="39"/>
      <c r="PRT244" s="37"/>
      <c r="PRU244" s="37"/>
      <c r="PRV244" s="38"/>
      <c r="PRW244" s="37"/>
      <c r="PRX244" s="39"/>
      <c r="PRY244" s="39"/>
      <c r="PRZ244" s="39"/>
      <c r="PSA244" s="37"/>
      <c r="PSB244" s="37"/>
      <c r="PSC244" s="38"/>
      <c r="PSD244" s="37"/>
      <c r="PSE244" s="39"/>
      <c r="PSF244" s="39"/>
      <c r="PSG244" s="39"/>
      <c r="PSH244" s="37"/>
      <c r="PSI244" s="37"/>
      <c r="PSJ244" s="38"/>
      <c r="PSK244" s="37"/>
      <c r="PSL244" s="39"/>
      <c r="PSM244" s="39"/>
      <c r="PSN244" s="39"/>
      <c r="PSO244" s="37"/>
      <c r="PSP244" s="37"/>
      <c r="PSQ244" s="38"/>
      <c r="PSR244" s="37"/>
      <c r="PSS244" s="39"/>
      <c r="PST244" s="39"/>
      <c r="PSU244" s="39"/>
      <c r="PSV244" s="37"/>
      <c r="PSW244" s="37"/>
      <c r="PSX244" s="38"/>
      <c r="PSY244" s="37"/>
      <c r="PSZ244" s="39"/>
      <c r="PTA244" s="39"/>
      <c r="PTB244" s="39"/>
      <c r="PTC244" s="37"/>
      <c r="PTD244" s="37"/>
      <c r="PTE244" s="38"/>
      <c r="PTF244" s="37"/>
      <c r="PTG244" s="39"/>
      <c r="PTH244" s="39"/>
      <c r="PTI244" s="39"/>
      <c r="PTJ244" s="37"/>
      <c r="PTK244" s="37"/>
      <c r="PTL244" s="38"/>
      <c r="PTM244" s="37"/>
      <c r="PTN244" s="39"/>
      <c r="PTO244" s="39"/>
      <c r="PTP244" s="39"/>
      <c r="PTQ244" s="37"/>
      <c r="PTR244" s="37"/>
      <c r="PTS244" s="38"/>
      <c r="PTT244" s="37"/>
      <c r="PTU244" s="39"/>
      <c r="PTV244" s="39"/>
      <c r="PTW244" s="39"/>
      <c r="PTX244" s="37"/>
      <c r="PTY244" s="37"/>
      <c r="PTZ244" s="38"/>
      <c r="PUA244" s="37"/>
      <c r="PUB244" s="39"/>
      <c r="PUC244" s="39"/>
      <c r="PUD244" s="39"/>
      <c r="PUE244" s="37"/>
      <c r="PUF244" s="37"/>
      <c r="PUG244" s="38"/>
      <c r="PUH244" s="37"/>
      <c r="PUI244" s="39"/>
      <c r="PUJ244" s="39"/>
      <c r="PUK244" s="39"/>
      <c r="PUL244" s="37"/>
      <c r="PUM244" s="37"/>
      <c r="PUN244" s="38"/>
      <c r="PUO244" s="37"/>
      <c r="PUP244" s="39"/>
      <c r="PUQ244" s="39"/>
      <c r="PUR244" s="39"/>
      <c r="PUS244" s="37"/>
      <c r="PUT244" s="37"/>
      <c r="PUU244" s="38"/>
      <c r="PUV244" s="37"/>
      <c r="PUW244" s="39"/>
      <c r="PUX244" s="39"/>
      <c r="PUY244" s="39"/>
      <c r="PUZ244" s="37"/>
      <c r="PVA244" s="37"/>
      <c r="PVB244" s="38"/>
      <c r="PVC244" s="37"/>
      <c r="PVD244" s="39"/>
      <c r="PVE244" s="39"/>
      <c r="PVF244" s="39"/>
      <c r="PVG244" s="37"/>
      <c r="PVH244" s="37"/>
      <c r="PVI244" s="38"/>
      <c r="PVJ244" s="37"/>
      <c r="PVK244" s="39"/>
      <c r="PVL244" s="39"/>
      <c r="PVM244" s="39"/>
      <c r="PVN244" s="37"/>
      <c r="PVO244" s="37"/>
      <c r="PVP244" s="38"/>
      <c r="PVQ244" s="37"/>
      <c r="PVR244" s="39"/>
      <c r="PVS244" s="39"/>
      <c r="PVT244" s="39"/>
      <c r="PVU244" s="37"/>
      <c r="PVV244" s="37"/>
      <c r="PVW244" s="38"/>
      <c r="PVX244" s="37"/>
      <c r="PVY244" s="39"/>
      <c r="PVZ244" s="39"/>
      <c r="PWA244" s="39"/>
      <c r="PWB244" s="37"/>
      <c r="PWC244" s="37"/>
      <c r="PWD244" s="38"/>
      <c r="PWE244" s="37"/>
      <c r="PWF244" s="39"/>
      <c r="PWG244" s="39"/>
      <c r="PWH244" s="39"/>
      <c r="PWI244" s="37"/>
      <c r="PWJ244" s="37"/>
      <c r="PWK244" s="38"/>
      <c r="PWL244" s="37"/>
      <c r="PWM244" s="39"/>
      <c r="PWN244" s="39"/>
      <c r="PWO244" s="39"/>
      <c r="PWP244" s="37"/>
      <c r="PWQ244" s="37"/>
      <c r="PWR244" s="38"/>
      <c r="PWS244" s="37"/>
      <c r="PWT244" s="39"/>
      <c r="PWU244" s="39"/>
      <c r="PWV244" s="39"/>
      <c r="PWW244" s="37"/>
      <c r="PWX244" s="37"/>
      <c r="PWY244" s="38"/>
      <c r="PWZ244" s="37"/>
      <c r="PXA244" s="39"/>
      <c r="PXB244" s="39"/>
      <c r="PXC244" s="39"/>
      <c r="PXD244" s="37"/>
      <c r="PXE244" s="37"/>
      <c r="PXF244" s="38"/>
      <c r="PXG244" s="37"/>
      <c r="PXH244" s="39"/>
      <c r="PXI244" s="39"/>
      <c r="PXJ244" s="39"/>
      <c r="PXK244" s="37"/>
      <c r="PXL244" s="37"/>
      <c r="PXM244" s="38"/>
      <c r="PXN244" s="37"/>
      <c r="PXO244" s="39"/>
      <c r="PXP244" s="39"/>
      <c r="PXQ244" s="39"/>
      <c r="PXR244" s="37"/>
      <c r="PXS244" s="37"/>
      <c r="PXT244" s="38"/>
      <c r="PXU244" s="37"/>
      <c r="PXV244" s="39"/>
      <c r="PXW244" s="39"/>
      <c r="PXX244" s="39"/>
      <c r="PXY244" s="37"/>
      <c r="PXZ244" s="37"/>
      <c r="PYA244" s="38"/>
      <c r="PYB244" s="37"/>
      <c r="PYC244" s="39"/>
      <c r="PYD244" s="39"/>
      <c r="PYE244" s="39"/>
      <c r="PYF244" s="37"/>
      <c r="PYG244" s="37"/>
      <c r="PYH244" s="38"/>
      <c r="PYI244" s="37"/>
      <c r="PYJ244" s="39"/>
      <c r="PYK244" s="39"/>
      <c r="PYL244" s="39"/>
      <c r="PYM244" s="37"/>
      <c r="PYN244" s="37"/>
      <c r="PYO244" s="38"/>
      <c r="PYP244" s="37"/>
      <c r="PYQ244" s="39"/>
      <c r="PYR244" s="39"/>
      <c r="PYS244" s="39"/>
      <c r="PYT244" s="37"/>
      <c r="PYU244" s="37"/>
      <c r="PYV244" s="38"/>
      <c r="PYW244" s="37"/>
      <c r="PYX244" s="39"/>
      <c r="PYY244" s="39"/>
      <c r="PYZ244" s="39"/>
      <c r="PZA244" s="37"/>
      <c r="PZB244" s="37"/>
      <c r="PZC244" s="38"/>
      <c r="PZD244" s="37"/>
      <c r="PZE244" s="39"/>
      <c r="PZF244" s="39"/>
      <c r="PZG244" s="39"/>
      <c r="PZH244" s="37"/>
      <c r="PZI244" s="37"/>
      <c r="PZJ244" s="38"/>
      <c r="PZK244" s="37"/>
      <c r="PZL244" s="39"/>
      <c r="PZM244" s="39"/>
      <c r="PZN244" s="39"/>
      <c r="PZO244" s="37"/>
      <c r="PZP244" s="37"/>
      <c r="PZQ244" s="38"/>
      <c r="PZR244" s="37"/>
      <c r="PZS244" s="39"/>
      <c r="PZT244" s="39"/>
      <c r="PZU244" s="39"/>
      <c r="PZV244" s="37"/>
      <c r="PZW244" s="37"/>
      <c r="PZX244" s="38"/>
      <c r="PZY244" s="37"/>
      <c r="PZZ244" s="39"/>
      <c r="QAA244" s="39"/>
      <c r="QAB244" s="39"/>
      <c r="QAC244" s="37"/>
      <c r="QAD244" s="37"/>
      <c r="QAE244" s="38"/>
      <c r="QAF244" s="37"/>
      <c r="QAG244" s="39"/>
      <c r="QAH244" s="39"/>
      <c r="QAI244" s="39"/>
      <c r="QAJ244" s="37"/>
      <c r="QAK244" s="37"/>
      <c r="QAL244" s="38"/>
      <c r="QAM244" s="37"/>
      <c r="QAN244" s="39"/>
      <c r="QAO244" s="39"/>
      <c r="QAP244" s="39"/>
      <c r="QAQ244" s="37"/>
      <c r="QAR244" s="37"/>
      <c r="QAS244" s="38"/>
      <c r="QAT244" s="37"/>
      <c r="QAU244" s="39"/>
      <c r="QAV244" s="39"/>
      <c r="QAW244" s="39"/>
      <c r="QAX244" s="37"/>
      <c r="QAY244" s="37"/>
      <c r="QAZ244" s="38"/>
      <c r="QBA244" s="37"/>
      <c r="QBB244" s="39"/>
      <c r="QBC244" s="39"/>
      <c r="QBD244" s="39"/>
      <c r="QBE244" s="37"/>
      <c r="QBF244" s="37"/>
      <c r="QBG244" s="38"/>
      <c r="QBH244" s="37"/>
      <c r="QBI244" s="39"/>
      <c r="QBJ244" s="39"/>
      <c r="QBK244" s="39"/>
      <c r="QBL244" s="37"/>
      <c r="QBM244" s="37"/>
      <c r="QBN244" s="38"/>
      <c r="QBO244" s="37"/>
      <c r="QBP244" s="39"/>
      <c r="QBQ244" s="39"/>
      <c r="QBR244" s="39"/>
      <c r="QBS244" s="37"/>
      <c r="QBT244" s="37"/>
      <c r="QBU244" s="38"/>
      <c r="QBV244" s="37"/>
      <c r="QBW244" s="39"/>
      <c r="QBX244" s="39"/>
      <c r="QBY244" s="39"/>
      <c r="QBZ244" s="37"/>
      <c r="QCA244" s="37"/>
      <c r="QCB244" s="38"/>
      <c r="QCC244" s="37"/>
      <c r="QCD244" s="39"/>
      <c r="QCE244" s="39"/>
      <c r="QCF244" s="39"/>
      <c r="QCG244" s="37"/>
      <c r="QCH244" s="37"/>
      <c r="QCI244" s="38"/>
      <c r="QCJ244" s="37"/>
      <c r="QCK244" s="39"/>
      <c r="QCL244" s="39"/>
      <c r="QCM244" s="39"/>
      <c r="QCN244" s="37"/>
      <c r="QCO244" s="37"/>
      <c r="QCP244" s="38"/>
      <c r="QCQ244" s="37"/>
      <c r="QCR244" s="39"/>
      <c r="QCS244" s="39"/>
      <c r="QCT244" s="39"/>
      <c r="QCU244" s="37"/>
      <c r="QCV244" s="37"/>
      <c r="QCW244" s="38"/>
      <c r="QCX244" s="37"/>
      <c r="QCY244" s="39"/>
      <c r="QCZ244" s="39"/>
      <c r="QDA244" s="39"/>
      <c r="QDB244" s="37"/>
      <c r="QDC244" s="37"/>
      <c r="QDD244" s="38"/>
      <c r="QDE244" s="37"/>
      <c r="QDF244" s="39"/>
      <c r="QDG244" s="39"/>
      <c r="QDH244" s="39"/>
      <c r="QDI244" s="37"/>
      <c r="QDJ244" s="37"/>
      <c r="QDK244" s="38"/>
      <c r="QDL244" s="37"/>
      <c r="QDM244" s="39"/>
      <c r="QDN244" s="39"/>
      <c r="QDO244" s="39"/>
      <c r="QDP244" s="37"/>
      <c r="QDQ244" s="37"/>
      <c r="QDR244" s="38"/>
      <c r="QDS244" s="37"/>
      <c r="QDT244" s="39"/>
      <c r="QDU244" s="39"/>
      <c r="QDV244" s="39"/>
      <c r="QDW244" s="37"/>
      <c r="QDX244" s="37"/>
      <c r="QDY244" s="38"/>
      <c r="QDZ244" s="37"/>
      <c r="QEA244" s="39"/>
      <c r="QEB244" s="39"/>
      <c r="QEC244" s="39"/>
      <c r="QED244" s="37"/>
      <c r="QEE244" s="37"/>
      <c r="QEF244" s="38"/>
      <c r="QEG244" s="37"/>
      <c r="QEH244" s="39"/>
      <c r="QEI244" s="39"/>
      <c r="QEJ244" s="39"/>
      <c r="QEK244" s="37"/>
      <c r="QEL244" s="37"/>
      <c r="QEM244" s="38"/>
      <c r="QEN244" s="37"/>
      <c r="QEO244" s="39"/>
      <c r="QEP244" s="39"/>
      <c r="QEQ244" s="39"/>
      <c r="QER244" s="37"/>
      <c r="QES244" s="37"/>
      <c r="QET244" s="38"/>
      <c r="QEU244" s="37"/>
      <c r="QEV244" s="39"/>
      <c r="QEW244" s="39"/>
      <c r="QEX244" s="39"/>
      <c r="QEY244" s="37"/>
      <c r="QEZ244" s="37"/>
      <c r="QFA244" s="38"/>
      <c r="QFB244" s="37"/>
      <c r="QFC244" s="39"/>
      <c r="QFD244" s="39"/>
      <c r="QFE244" s="39"/>
      <c r="QFF244" s="37"/>
      <c r="QFG244" s="37"/>
      <c r="QFH244" s="38"/>
      <c r="QFI244" s="37"/>
      <c r="QFJ244" s="39"/>
      <c r="QFK244" s="39"/>
      <c r="QFL244" s="39"/>
      <c r="QFM244" s="37"/>
      <c r="QFN244" s="37"/>
      <c r="QFO244" s="38"/>
      <c r="QFP244" s="37"/>
      <c r="QFQ244" s="39"/>
      <c r="QFR244" s="39"/>
      <c r="QFS244" s="39"/>
      <c r="QFT244" s="37"/>
      <c r="QFU244" s="37"/>
      <c r="QFV244" s="38"/>
      <c r="QFW244" s="37"/>
      <c r="QFX244" s="39"/>
      <c r="QFY244" s="39"/>
      <c r="QFZ244" s="39"/>
      <c r="QGA244" s="37"/>
      <c r="QGB244" s="37"/>
      <c r="QGC244" s="38"/>
      <c r="QGD244" s="37"/>
      <c r="QGE244" s="39"/>
      <c r="QGF244" s="39"/>
      <c r="QGG244" s="39"/>
      <c r="QGH244" s="37"/>
      <c r="QGI244" s="37"/>
      <c r="QGJ244" s="38"/>
      <c r="QGK244" s="37"/>
      <c r="QGL244" s="39"/>
      <c r="QGM244" s="39"/>
      <c r="QGN244" s="39"/>
      <c r="QGO244" s="37"/>
      <c r="QGP244" s="37"/>
      <c r="QGQ244" s="38"/>
      <c r="QGR244" s="37"/>
      <c r="QGS244" s="39"/>
      <c r="QGT244" s="39"/>
      <c r="QGU244" s="39"/>
      <c r="QGV244" s="37"/>
      <c r="QGW244" s="37"/>
      <c r="QGX244" s="38"/>
      <c r="QGY244" s="37"/>
      <c r="QGZ244" s="39"/>
      <c r="QHA244" s="39"/>
      <c r="QHB244" s="39"/>
      <c r="QHC244" s="37"/>
      <c r="QHD244" s="37"/>
      <c r="QHE244" s="38"/>
      <c r="QHF244" s="37"/>
      <c r="QHG244" s="39"/>
      <c r="QHH244" s="39"/>
      <c r="QHI244" s="39"/>
      <c r="QHJ244" s="37"/>
      <c r="QHK244" s="37"/>
      <c r="QHL244" s="38"/>
      <c r="QHM244" s="37"/>
      <c r="QHN244" s="39"/>
      <c r="QHO244" s="39"/>
      <c r="QHP244" s="39"/>
      <c r="QHQ244" s="37"/>
      <c r="QHR244" s="37"/>
      <c r="QHS244" s="38"/>
      <c r="QHT244" s="37"/>
      <c r="QHU244" s="39"/>
      <c r="QHV244" s="39"/>
      <c r="QHW244" s="39"/>
      <c r="QHX244" s="37"/>
      <c r="QHY244" s="37"/>
      <c r="QHZ244" s="38"/>
      <c r="QIA244" s="37"/>
      <c r="QIB244" s="39"/>
      <c r="QIC244" s="39"/>
      <c r="QID244" s="39"/>
      <c r="QIE244" s="37"/>
      <c r="QIF244" s="37"/>
      <c r="QIG244" s="38"/>
      <c r="QIH244" s="37"/>
      <c r="QII244" s="39"/>
      <c r="QIJ244" s="39"/>
      <c r="QIK244" s="39"/>
      <c r="QIL244" s="37"/>
      <c r="QIM244" s="37"/>
      <c r="QIN244" s="38"/>
      <c r="QIO244" s="37"/>
      <c r="QIP244" s="39"/>
      <c r="QIQ244" s="39"/>
      <c r="QIR244" s="39"/>
      <c r="QIS244" s="37"/>
      <c r="QIT244" s="37"/>
      <c r="QIU244" s="38"/>
      <c r="QIV244" s="37"/>
      <c r="QIW244" s="39"/>
      <c r="QIX244" s="39"/>
      <c r="QIY244" s="39"/>
      <c r="QIZ244" s="37"/>
      <c r="QJA244" s="37"/>
      <c r="QJB244" s="38"/>
      <c r="QJC244" s="37"/>
      <c r="QJD244" s="39"/>
      <c r="QJE244" s="39"/>
      <c r="QJF244" s="39"/>
      <c r="QJG244" s="37"/>
      <c r="QJH244" s="37"/>
      <c r="QJI244" s="38"/>
      <c r="QJJ244" s="37"/>
      <c r="QJK244" s="39"/>
      <c r="QJL244" s="39"/>
      <c r="QJM244" s="39"/>
      <c r="QJN244" s="37"/>
      <c r="QJO244" s="37"/>
      <c r="QJP244" s="38"/>
      <c r="QJQ244" s="37"/>
      <c r="QJR244" s="39"/>
      <c r="QJS244" s="39"/>
      <c r="QJT244" s="39"/>
      <c r="QJU244" s="37"/>
      <c r="QJV244" s="37"/>
      <c r="QJW244" s="38"/>
      <c r="QJX244" s="37"/>
      <c r="QJY244" s="39"/>
      <c r="QJZ244" s="39"/>
      <c r="QKA244" s="39"/>
      <c r="QKB244" s="37"/>
      <c r="QKC244" s="37"/>
      <c r="QKD244" s="38"/>
      <c r="QKE244" s="37"/>
      <c r="QKF244" s="39"/>
      <c r="QKG244" s="39"/>
      <c r="QKH244" s="39"/>
      <c r="QKI244" s="37"/>
      <c r="QKJ244" s="37"/>
      <c r="QKK244" s="38"/>
      <c r="QKL244" s="37"/>
      <c r="QKM244" s="39"/>
      <c r="QKN244" s="39"/>
      <c r="QKO244" s="39"/>
      <c r="QKP244" s="37"/>
      <c r="QKQ244" s="37"/>
      <c r="QKR244" s="38"/>
      <c r="QKS244" s="37"/>
      <c r="QKT244" s="39"/>
      <c r="QKU244" s="39"/>
      <c r="QKV244" s="39"/>
      <c r="QKW244" s="37"/>
      <c r="QKX244" s="37"/>
      <c r="QKY244" s="38"/>
      <c r="QKZ244" s="37"/>
      <c r="QLA244" s="39"/>
      <c r="QLB244" s="39"/>
      <c r="QLC244" s="39"/>
      <c r="QLD244" s="37"/>
      <c r="QLE244" s="37"/>
      <c r="QLF244" s="38"/>
      <c r="QLG244" s="37"/>
      <c r="QLH244" s="39"/>
      <c r="QLI244" s="39"/>
      <c r="QLJ244" s="39"/>
      <c r="QLK244" s="37"/>
      <c r="QLL244" s="37"/>
      <c r="QLM244" s="38"/>
      <c r="QLN244" s="37"/>
      <c r="QLO244" s="39"/>
      <c r="QLP244" s="39"/>
      <c r="QLQ244" s="39"/>
      <c r="QLR244" s="37"/>
      <c r="QLS244" s="37"/>
      <c r="QLT244" s="38"/>
      <c r="QLU244" s="37"/>
      <c r="QLV244" s="39"/>
      <c r="QLW244" s="39"/>
      <c r="QLX244" s="39"/>
      <c r="QLY244" s="37"/>
      <c r="QLZ244" s="37"/>
      <c r="QMA244" s="38"/>
      <c r="QMB244" s="37"/>
      <c r="QMC244" s="39"/>
      <c r="QMD244" s="39"/>
      <c r="QME244" s="39"/>
      <c r="QMF244" s="37"/>
      <c r="QMG244" s="37"/>
      <c r="QMH244" s="38"/>
      <c r="QMI244" s="37"/>
      <c r="QMJ244" s="39"/>
      <c r="QMK244" s="39"/>
      <c r="QML244" s="39"/>
      <c r="QMM244" s="37"/>
      <c r="QMN244" s="37"/>
      <c r="QMO244" s="38"/>
      <c r="QMP244" s="37"/>
      <c r="QMQ244" s="39"/>
      <c r="QMR244" s="39"/>
      <c r="QMS244" s="39"/>
      <c r="QMT244" s="37"/>
      <c r="QMU244" s="37"/>
      <c r="QMV244" s="38"/>
      <c r="QMW244" s="37"/>
      <c r="QMX244" s="39"/>
      <c r="QMY244" s="39"/>
      <c r="QMZ244" s="39"/>
      <c r="QNA244" s="37"/>
      <c r="QNB244" s="37"/>
      <c r="QNC244" s="38"/>
      <c r="QND244" s="37"/>
      <c r="QNE244" s="39"/>
      <c r="QNF244" s="39"/>
      <c r="QNG244" s="39"/>
      <c r="QNH244" s="37"/>
      <c r="QNI244" s="37"/>
      <c r="QNJ244" s="38"/>
      <c r="QNK244" s="37"/>
      <c r="QNL244" s="39"/>
      <c r="QNM244" s="39"/>
      <c r="QNN244" s="39"/>
      <c r="QNO244" s="37"/>
      <c r="QNP244" s="37"/>
      <c r="QNQ244" s="38"/>
      <c r="QNR244" s="37"/>
      <c r="QNS244" s="39"/>
      <c r="QNT244" s="39"/>
      <c r="QNU244" s="39"/>
      <c r="QNV244" s="37"/>
      <c r="QNW244" s="37"/>
      <c r="QNX244" s="38"/>
      <c r="QNY244" s="37"/>
      <c r="QNZ244" s="39"/>
      <c r="QOA244" s="39"/>
      <c r="QOB244" s="39"/>
      <c r="QOC244" s="37"/>
      <c r="QOD244" s="37"/>
      <c r="QOE244" s="38"/>
      <c r="QOF244" s="37"/>
      <c r="QOG244" s="39"/>
      <c r="QOH244" s="39"/>
      <c r="QOI244" s="39"/>
      <c r="QOJ244" s="37"/>
      <c r="QOK244" s="37"/>
      <c r="QOL244" s="38"/>
      <c r="QOM244" s="37"/>
      <c r="QON244" s="39"/>
      <c r="QOO244" s="39"/>
      <c r="QOP244" s="39"/>
      <c r="QOQ244" s="37"/>
      <c r="QOR244" s="37"/>
      <c r="QOS244" s="38"/>
      <c r="QOT244" s="37"/>
      <c r="QOU244" s="39"/>
      <c r="QOV244" s="39"/>
      <c r="QOW244" s="39"/>
      <c r="QOX244" s="37"/>
      <c r="QOY244" s="37"/>
      <c r="QOZ244" s="38"/>
      <c r="QPA244" s="37"/>
      <c r="QPB244" s="39"/>
      <c r="QPC244" s="39"/>
      <c r="QPD244" s="39"/>
      <c r="QPE244" s="37"/>
      <c r="QPF244" s="37"/>
      <c r="QPG244" s="38"/>
      <c r="QPH244" s="37"/>
      <c r="QPI244" s="39"/>
      <c r="QPJ244" s="39"/>
      <c r="QPK244" s="39"/>
      <c r="QPL244" s="37"/>
      <c r="QPM244" s="37"/>
      <c r="QPN244" s="38"/>
      <c r="QPO244" s="37"/>
      <c r="QPP244" s="39"/>
      <c r="QPQ244" s="39"/>
      <c r="QPR244" s="39"/>
      <c r="QPS244" s="37"/>
      <c r="QPT244" s="37"/>
      <c r="QPU244" s="38"/>
      <c r="QPV244" s="37"/>
      <c r="QPW244" s="39"/>
      <c r="QPX244" s="39"/>
      <c r="QPY244" s="39"/>
      <c r="QPZ244" s="37"/>
      <c r="QQA244" s="37"/>
      <c r="QQB244" s="38"/>
      <c r="QQC244" s="37"/>
      <c r="QQD244" s="39"/>
      <c r="QQE244" s="39"/>
      <c r="QQF244" s="39"/>
      <c r="QQG244" s="37"/>
      <c r="QQH244" s="37"/>
      <c r="QQI244" s="38"/>
      <c r="QQJ244" s="37"/>
      <c r="QQK244" s="39"/>
      <c r="QQL244" s="39"/>
      <c r="QQM244" s="39"/>
      <c r="QQN244" s="37"/>
      <c r="QQO244" s="37"/>
      <c r="QQP244" s="38"/>
      <c r="QQQ244" s="37"/>
      <c r="QQR244" s="39"/>
      <c r="QQS244" s="39"/>
      <c r="QQT244" s="39"/>
      <c r="QQU244" s="37"/>
      <c r="QQV244" s="37"/>
      <c r="QQW244" s="38"/>
      <c r="QQX244" s="37"/>
      <c r="QQY244" s="39"/>
      <c r="QQZ244" s="39"/>
      <c r="QRA244" s="39"/>
      <c r="QRB244" s="37"/>
      <c r="QRC244" s="37"/>
      <c r="QRD244" s="38"/>
      <c r="QRE244" s="37"/>
      <c r="QRF244" s="39"/>
      <c r="QRG244" s="39"/>
      <c r="QRH244" s="39"/>
      <c r="QRI244" s="37"/>
      <c r="QRJ244" s="37"/>
      <c r="QRK244" s="38"/>
      <c r="QRL244" s="37"/>
      <c r="QRM244" s="39"/>
      <c r="QRN244" s="39"/>
      <c r="QRO244" s="39"/>
      <c r="QRP244" s="37"/>
      <c r="QRQ244" s="37"/>
      <c r="QRR244" s="38"/>
      <c r="QRS244" s="37"/>
      <c r="QRT244" s="39"/>
      <c r="QRU244" s="39"/>
      <c r="QRV244" s="39"/>
      <c r="QRW244" s="37"/>
      <c r="QRX244" s="37"/>
      <c r="QRY244" s="38"/>
      <c r="QRZ244" s="37"/>
      <c r="QSA244" s="39"/>
      <c r="QSB244" s="39"/>
      <c r="QSC244" s="39"/>
      <c r="QSD244" s="37"/>
      <c r="QSE244" s="37"/>
      <c r="QSF244" s="38"/>
      <c r="QSG244" s="37"/>
      <c r="QSH244" s="39"/>
      <c r="QSI244" s="39"/>
      <c r="QSJ244" s="39"/>
      <c r="QSK244" s="37"/>
      <c r="QSL244" s="37"/>
      <c r="QSM244" s="38"/>
      <c r="QSN244" s="37"/>
      <c r="QSO244" s="39"/>
      <c r="QSP244" s="39"/>
      <c r="QSQ244" s="39"/>
      <c r="QSR244" s="37"/>
      <c r="QSS244" s="37"/>
      <c r="QST244" s="38"/>
      <c r="QSU244" s="37"/>
      <c r="QSV244" s="39"/>
      <c r="QSW244" s="39"/>
      <c r="QSX244" s="39"/>
      <c r="QSY244" s="37"/>
      <c r="QSZ244" s="37"/>
      <c r="QTA244" s="38"/>
      <c r="QTB244" s="37"/>
      <c r="QTC244" s="39"/>
      <c r="QTD244" s="39"/>
      <c r="QTE244" s="39"/>
      <c r="QTF244" s="37"/>
      <c r="QTG244" s="37"/>
      <c r="QTH244" s="38"/>
      <c r="QTI244" s="37"/>
      <c r="QTJ244" s="39"/>
      <c r="QTK244" s="39"/>
      <c r="QTL244" s="39"/>
      <c r="QTM244" s="37"/>
      <c r="QTN244" s="37"/>
      <c r="QTO244" s="38"/>
      <c r="QTP244" s="37"/>
      <c r="QTQ244" s="39"/>
      <c r="QTR244" s="39"/>
      <c r="QTS244" s="39"/>
      <c r="QTT244" s="37"/>
      <c r="QTU244" s="37"/>
      <c r="QTV244" s="38"/>
      <c r="QTW244" s="37"/>
      <c r="QTX244" s="39"/>
      <c r="QTY244" s="39"/>
      <c r="QTZ244" s="39"/>
      <c r="QUA244" s="37"/>
      <c r="QUB244" s="37"/>
      <c r="QUC244" s="38"/>
      <c r="QUD244" s="37"/>
      <c r="QUE244" s="39"/>
      <c r="QUF244" s="39"/>
      <c r="QUG244" s="39"/>
      <c r="QUH244" s="37"/>
      <c r="QUI244" s="37"/>
      <c r="QUJ244" s="38"/>
      <c r="QUK244" s="37"/>
      <c r="QUL244" s="39"/>
      <c r="QUM244" s="39"/>
      <c r="QUN244" s="39"/>
      <c r="QUO244" s="37"/>
      <c r="QUP244" s="37"/>
      <c r="QUQ244" s="38"/>
      <c r="QUR244" s="37"/>
      <c r="QUS244" s="39"/>
      <c r="QUT244" s="39"/>
      <c r="QUU244" s="39"/>
      <c r="QUV244" s="37"/>
      <c r="QUW244" s="37"/>
      <c r="QUX244" s="38"/>
      <c r="QUY244" s="37"/>
      <c r="QUZ244" s="39"/>
      <c r="QVA244" s="39"/>
      <c r="QVB244" s="39"/>
      <c r="QVC244" s="37"/>
      <c r="QVD244" s="37"/>
      <c r="QVE244" s="38"/>
      <c r="QVF244" s="37"/>
      <c r="QVG244" s="39"/>
      <c r="QVH244" s="39"/>
      <c r="QVI244" s="39"/>
      <c r="QVJ244" s="37"/>
      <c r="QVK244" s="37"/>
      <c r="QVL244" s="38"/>
      <c r="QVM244" s="37"/>
      <c r="QVN244" s="39"/>
      <c r="QVO244" s="39"/>
      <c r="QVP244" s="39"/>
      <c r="QVQ244" s="37"/>
      <c r="QVR244" s="37"/>
      <c r="QVS244" s="38"/>
      <c r="QVT244" s="37"/>
      <c r="QVU244" s="39"/>
      <c r="QVV244" s="39"/>
      <c r="QVW244" s="39"/>
      <c r="QVX244" s="37"/>
      <c r="QVY244" s="37"/>
      <c r="QVZ244" s="38"/>
      <c r="QWA244" s="37"/>
      <c r="QWB244" s="39"/>
      <c r="QWC244" s="39"/>
      <c r="QWD244" s="39"/>
      <c r="QWE244" s="37"/>
      <c r="QWF244" s="37"/>
      <c r="QWG244" s="38"/>
      <c r="QWH244" s="37"/>
      <c r="QWI244" s="39"/>
      <c r="QWJ244" s="39"/>
      <c r="QWK244" s="39"/>
      <c r="QWL244" s="37"/>
      <c r="QWM244" s="37"/>
      <c r="QWN244" s="38"/>
      <c r="QWO244" s="37"/>
      <c r="QWP244" s="39"/>
      <c r="QWQ244" s="39"/>
      <c r="QWR244" s="39"/>
      <c r="QWS244" s="37"/>
      <c r="QWT244" s="37"/>
      <c r="QWU244" s="38"/>
      <c r="QWV244" s="37"/>
      <c r="QWW244" s="39"/>
      <c r="QWX244" s="39"/>
      <c r="QWY244" s="39"/>
      <c r="QWZ244" s="37"/>
      <c r="QXA244" s="37"/>
      <c r="QXB244" s="38"/>
      <c r="QXC244" s="37"/>
      <c r="QXD244" s="39"/>
      <c r="QXE244" s="39"/>
      <c r="QXF244" s="39"/>
      <c r="QXG244" s="37"/>
      <c r="QXH244" s="37"/>
      <c r="QXI244" s="38"/>
      <c r="QXJ244" s="37"/>
      <c r="QXK244" s="39"/>
      <c r="QXL244" s="39"/>
      <c r="QXM244" s="39"/>
      <c r="QXN244" s="37"/>
      <c r="QXO244" s="37"/>
      <c r="QXP244" s="38"/>
      <c r="QXQ244" s="37"/>
      <c r="QXR244" s="39"/>
      <c r="QXS244" s="39"/>
      <c r="QXT244" s="39"/>
      <c r="QXU244" s="37"/>
      <c r="QXV244" s="37"/>
      <c r="QXW244" s="38"/>
      <c r="QXX244" s="37"/>
      <c r="QXY244" s="39"/>
      <c r="QXZ244" s="39"/>
      <c r="QYA244" s="39"/>
      <c r="QYB244" s="37"/>
      <c r="QYC244" s="37"/>
      <c r="QYD244" s="38"/>
      <c r="QYE244" s="37"/>
      <c r="QYF244" s="39"/>
      <c r="QYG244" s="39"/>
      <c r="QYH244" s="39"/>
      <c r="QYI244" s="37"/>
      <c r="QYJ244" s="37"/>
      <c r="QYK244" s="38"/>
      <c r="QYL244" s="37"/>
      <c r="QYM244" s="39"/>
      <c r="QYN244" s="39"/>
      <c r="QYO244" s="39"/>
      <c r="QYP244" s="37"/>
      <c r="QYQ244" s="37"/>
      <c r="QYR244" s="38"/>
      <c r="QYS244" s="37"/>
      <c r="QYT244" s="39"/>
      <c r="QYU244" s="39"/>
      <c r="QYV244" s="39"/>
      <c r="QYW244" s="37"/>
      <c r="QYX244" s="37"/>
      <c r="QYY244" s="38"/>
      <c r="QYZ244" s="37"/>
      <c r="QZA244" s="39"/>
      <c r="QZB244" s="39"/>
      <c r="QZC244" s="39"/>
      <c r="QZD244" s="37"/>
      <c r="QZE244" s="37"/>
      <c r="QZF244" s="38"/>
      <c r="QZG244" s="37"/>
      <c r="QZH244" s="39"/>
      <c r="QZI244" s="39"/>
      <c r="QZJ244" s="39"/>
      <c r="QZK244" s="37"/>
      <c r="QZL244" s="37"/>
      <c r="QZM244" s="38"/>
      <c r="QZN244" s="37"/>
      <c r="QZO244" s="39"/>
      <c r="QZP244" s="39"/>
      <c r="QZQ244" s="39"/>
      <c r="QZR244" s="37"/>
      <c r="QZS244" s="37"/>
      <c r="QZT244" s="38"/>
      <c r="QZU244" s="37"/>
      <c r="QZV244" s="39"/>
      <c r="QZW244" s="39"/>
      <c r="QZX244" s="39"/>
      <c r="QZY244" s="37"/>
      <c r="QZZ244" s="37"/>
      <c r="RAA244" s="38"/>
      <c r="RAB244" s="37"/>
      <c r="RAC244" s="39"/>
      <c r="RAD244" s="39"/>
      <c r="RAE244" s="39"/>
      <c r="RAF244" s="37"/>
      <c r="RAG244" s="37"/>
      <c r="RAH244" s="38"/>
      <c r="RAI244" s="37"/>
      <c r="RAJ244" s="39"/>
      <c r="RAK244" s="39"/>
      <c r="RAL244" s="39"/>
      <c r="RAM244" s="37"/>
      <c r="RAN244" s="37"/>
      <c r="RAO244" s="38"/>
      <c r="RAP244" s="37"/>
      <c r="RAQ244" s="39"/>
      <c r="RAR244" s="39"/>
      <c r="RAS244" s="39"/>
      <c r="RAT244" s="37"/>
      <c r="RAU244" s="37"/>
      <c r="RAV244" s="38"/>
      <c r="RAW244" s="37"/>
      <c r="RAX244" s="39"/>
      <c r="RAY244" s="39"/>
      <c r="RAZ244" s="39"/>
      <c r="RBA244" s="37"/>
      <c r="RBB244" s="37"/>
      <c r="RBC244" s="38"/>
      <c r="RBD244" s="37"/>
      <c r="RBE244" s="39"/>
      <c r="RBF244" s="39"/>
      <c r="RBG244" s="39"/>
      <c r="RBH244" s="37"/>
      <c r="RBI244" s="37"/>
      <c r="RBJ244" s="38"/>
      <c r="RBK244" s="37"/>
      <c r="RBL244" s="39"/>
      <c r="RBM244" s="39"/>
      <c r="RBN244" s="39"/>
      <c r="RBO244" s="37"/>
      <c r="RBP244" s="37"/>
      <c r="RBQ244" s="38"/>
      <c r="RBR244" s="37"/>
      <c r="RBS244" s="39"/>
      <c r="RBT244" s="39"/>
      <c r="RBU244" s="39"/>
      <c r="RBV244" s="37"/>
      <c r="RBW244" s="37"/>
      <c r="RBX244" s="38"/>
      <c r="RBY244" s="37"/>
      <c r="RBZ244" s="39"/>
      <c r="RCA244" s="39"/>
      <c r="RCB244" s="39"/>
      <c r="RCC244" s="37"/>
      <c r="RCD244" s="37"/>
      <c r="RCE244" s="38"/>
      <c r="RCF244" s="37"/>
      <c r="RCG244" s="39"/>
      <c r="RCH244" s="39"/>
      <c r="RCI244" s="39"/>
      <c r="RCJ244" s="37"/>
      <c r="RCK244" s="37"/>
      <c r="RCL244" s="38"/>
      <c r="RCM244" s="37"/>
      <c r="RCN244" s="39"/>
      <c r="RCO244" s="39"/>
      <c r="RCP244" s="39"/>
      <c r="RCQ244" s="37"/>
      <c r="RCR244" s="37"/>
      <c r="RCS244" s="38"/>
      <c r="RCT244" s="37"/>
      <c r="RCU244" s="39"/>
      <c r="RCV244" s="39"/>
      <c r="RCW244" s="39"/>
      <c r="RCX244" s="37"/>
      <c r="RCY244" s="37"/>
      <c r="RCZ244" s="38"/>
      <c r="RDA244" s="37"/>
      <c r="RDB244" s="39"/>
      <c r="RDC244" s="39"/>
      <c r="RDD244" s="39"/>
      <c r="RDE244" s="37"/>
      <c r="RDF244" s="37"/>
      <c r="RDG244" s="38"/>
      <c r="RDH244" s="37"/>
      <c r="RDI244" s="39"/>
      <c r="RDJ244" s="39"/>
      <c r="RDK244" s="39"/>
      <c r="RDL244" s="37"/>
      <c r="RDM244" s="37"/>
      <c r="RDN244" s="38"/>
      <c r="RDO244" s="37"/>
      <c r="RDP244" s="39"/>
      <c r="RDQ244" s="39"/>
      <c r="RDR244" s="39"/>
      <c r="RDS244" s="37"/>
      <c r="RDT244" s="37"/>
      <c r="RDU244" s="38"/>
      <c r="RDV244" s="37"/>
      <c r="RDW244" s="39"/>
      <c r="RDX244" s="39"/>
      <c r="RDY244" s="39"/>
      <c r="RDZ244" s="37"/>
      <c r="REA244" s="37"/>
      <c r="REB244" s="38"/>
      <c r="REC244" s="37"/>
      <c r="RED244" s="39"/>
      <c r="REE244" s="39"/>
      <c r="REF244" s="39"/>
      <c r="REG244" s="37"/>
      <c r="REH244" s="37"/>
      <c r="REI244" s="38"/>
      <c r="REJ244" s="37"/>
      <c r="REK244" s="39"/>
      <c r="REL244" s="39"/>
      <c r="REM244" s="39"/>
      <c r="REN244" s="37"/>
      <c r="REO244" s="37"/>
      <c r="REP244" s="38"/>
      <c r="REQ244" s="37"/>
      <c r="RER244" s="39"/>
      <c r="RES244" s="39"/>
      <c r="RET244" s="39"/>
      <c r="REU244" s="37"/>
      <c r="REV244" s="37"/>
      <c r="REW244" s="38"/>
      <c r="REX244" s="37"/>
      <c r="REY244" s="39"/>
      <c r="REZ244" s="39"/>
      <c r="RFA244" s="39"/>
      <c r="RFB244" s="37"/>
      <c r="RFC244" s="37"/>
      <c r="RFD244" s="38"/>
      <c r="RFE244" s="37"/>
      <c r="RFF244" s="39"/>
      <c r="RFG244" s="39"/>
      <c r="RFH244" s="39"/>
      <c r="RFI244" s="37"/>
      <c r="RFJ244" s="37"/>
      <c r="RFK244" s="38"/>
      <c r="RFL244" s="37"/>
      <c r="RFM244" s="39"/>
      <c r="RFN244" s="39"/>
      <c r="RFO244" s="39"/>
      <c r="RFP244" s="37"/>
      <c r="RFQ244" s="37"/>
      <c r="RFR244" s="38"/>
      <c r="RFS244" s="37"/>
      <c r="RFT244" s="39"/>
      <c r="RFU244" s="39"/>
      <c r="RFV244" s="39"/>
      <c r="RFW244" s="37"/>
      <c r="RFX244" s="37"/>
      <c r="RFY244" s="38"/>
      <c r="RFZ244" s="37"/>
      <c r="RGA244" s="39"/>
      <c r="RGB244" s="39"/>
      <c r="RGC244" s="39"/>
      <c r="RGD244" s="37"/>
      <c r="RGE244" s="37"/>
      <c r="RGF244" s="38"/>
      <c r="RGG244" s="37"/>
      <c r="RGH244" s="39"/>
      <c r="RGI244" s="39"/>
      <c r="RGJ244" s="39"/>
      <c r="RGK244" s="37"/>
      <c r="RGL244" s="37"/>
      <c r="RGM244" s="38"/>
      <c r="RGN244" s="37"/>
      <c r="RGO244" s="39"/>
      <c r="RGP244" s="39"/>
      <c r="RGQ244" s="39"/>
      <c r="RGR244" s="37"/>
      <c r="RGS244" s="37"/>
      <c r="RGT244" s="38"/>
      <c r="RGU244" s="37"/>
      <c r="RGV244" s="39"/>
      <c r="RGW244" s="39"/>
      <c r="RGX244" s="39"/>
      <c r="RGY244" s="37"/>
      <c r="RGZ244" s="37"/>
      <c r="RHA244" s="38"/>
      <c r="RHB244" s="37"/>
      <c r="RHC244" s="39"/>
      <c r="RHD244" s="39"/>
      <c r="RHE244" s="39"/>
      <c r="RHF244" s="37"/>
      <c r="RHG244" s="37"/>
      <c r="RHH244" s="38"/>
      <c r="RHI244" s="37"/>
      <c r="RHJ244" s="39"/>
      <c r="RHK244" s="39"/>
      <c r="RHL244" s="39"/>
      <c r="RHM244" s="37"/>
      <c r="RHN244" s="37"/>
      <c r="RHO244" s="38"/>
      <c r="RHP244" s="37"/>
      <c r="RHQ244" s="39"/>
      <c r="RHR244" s="39"/>
      <c r="RHS244" s="39"/>
      <c r="RHT244" s="37"/>
      <c r="RHU244" s="37"/>
      <c r="RHV244" s="38"/>
      <c r="RHW244" s="37"/>
      <c r="RHX244" s="39"/>
      <c r="RHY244" s="39"/>
      <c r="RHZ244" s="39"/>
      <c r="RIA244" s="37"/>
      <c r="RIB244" s="37"/>
      <c r="RIC244" s="38"/>
      <c r="RID244" s="37"/>
      <c r="RIE244" s="39"/>
      <c r="RIF244" s="39"/>
      <c r="RIG244" s="39"/>
      <c r="RIH244" s="37"/>
      <c r="RII244" s="37"/>
      <c r="RIJ244" s="38"/>
      <c r="RIK244" s="37"/>
      <c r="RIL244" s="39"/>
      <c r="RIM244" s="39"/>
      <c r="RIN244" s="39"/>
      <c r="RIO244" s="37"/>
      <c r="RIP244" s="37"/>
      <c r="RIQ244" s="38"/>
      <c r="RIR244" s="37"/>
      <c r="RIS244" s="39"/>
      <c r="RIT244" s="39"/>
      <c r="RIU244" s="39"/>
      <c r="RIV244" s="37"/>
      <c r="RIW244" s="37"/>
      <c r="RIX244" s="38"/>
      <c r="RIY244" s="37"/>
      <c r="RIZ244" s="39"/>
      <c r="RJA244" s="39"/>
      <c r="RJB244" s="39"/>
      <c r="RJC244" s="37"/>
      <c r="RJD244" s="37"/>
      <c r="RJE244" s="38"/>
      <c r="RJF244" s="37"/>
      <c r="RJG244" s="39"/>
      <c r="RJH244" s="39"/>
      <c r="RJI244" s="39"/>
      <c r="RJJ244" s="37"/>
      <c r="RJK244" s="37"/>
      <c r="RJL244" s="38"/>
      <c r="RJM244" s="37"/>
      <c r="RJN244" s="39"/>
      <c r="RJO244" s="39"/>
      <c r="RJP244" s="39"/>
      <c r="RJQ244" s="37"/>
      <c r="RJR244" s="37"/>
      <c r="RJS244" s="38"/>
      <c r="RJT244" s="37"/>
      <c r="RJU244" s="39"/>
      <c r="RJV244" s="39"/>
      <c r="RJW244" s="39"/>
      <c r="RJX244" s="37"/>
      <c r="RJY244" s="37"/>
      <c r="RJZ244" s="38"/>
      <c r="RKA244" s="37"/>
      <c r="RKB244" s="39"/>
      <c r="RKC244" s="39"/>
      <c r="RKD244" s="39"/>
      <c r="RKE244" s="37"/>
      <c r="RKF244" s="37"/>
      <c r="RKG244" s="38"/>
      <c r="RKH244" s="37"/>
      <c r="RKI244" s="39"/>
      <c r="RKJ244" s="39"/>
      <c r="RKK244" s="39"/>
      <c r="RKL244" s="37"/>
      <c r="RKM244" s="37"/>
      <c r="RKN244" s="38"/>
      <c r="RKO244" s="37"/>
      <c r="RKP244" s="39"/>
      <c r="RKQ244" s="39"/>
      <c r="RKR244" s="39"/>
      <c r="RKS244" s="37"/>
      <c r="RKT244" s="37"/>
      <c r="RKU244" s="38"/>
      <c r="RKV244" s="37"/>
      <c r="RKW244" s="39"/>
      <c r="RKX244" s="39"/>
      <c r="RKY244" s="39"/>
      <c r="RKZ244" s="37"/>
      <c r="RLA244" s="37"/>
      <c r="RLB244" s="38"/>
      <c r="RLC244" s="37"/>
      <c r="RLD244" s="39"/>
      <c r="RLE244" s="39"/>
      <c r="RLF244" s="39"/>
      <c r="RLG244" s="37"/>
      <c r="RLH244" s="37"/>
      <c r="RLI244" s="38"/>
      <c r="RLJ244" s="37"/>
      <c r="RLK244" s="39"/>
      <c r="RLL244" s="39"/>
      <c r="RLM244" s="39"/>
      <c r="RLN244" s="37"/>
      <c r="RLO244" s="37"/>
      <c r="RLP244" s="38"/>
      <c r="RLQ244" s="37"/>
      <c r="RLR244" s="39"/>
      <c r="RLS244" s="39"/>
      <c r="RLT244" s="39"/>
      <c r="RLU244" s="37"/>
      <c r="RLV244" s="37"/>
      <c r="RLW244" s="38"/>
      <c r="RLX244" s="37"/>
      <c r="RLY244" s="39"/>
      <c r="RLZ244" s="39"/>
      <c r="RMA244" s="39"/>
      <c r="RMB244" s="37"/>
      <c r="RMC244" s="37"/>
      <c r="RMD244" s="38"/>
      <c r="RME244" s="37"/>
      <c r="RMF244" s="39"/>
      <c r="RMG244" s="39"/>
      <c r="RMH244" s="39"/>
      <c r="RMI244" s="37"/>
      <c r="RMJ244" s="37"/>
      <c r="RMK244" s="38"/>
      <c r="RML244" s="37"/>
      <c r="RMM244" s="39"/>
      <c r="RMN244" s="39"/>
      <c r="RMO244" s="39"/>
      <c r="RMP244" s="37"/>
      <c r="RMQ244" s="37"/>
      <c r="RMR244" s="38"/>
      <c r="RMS244" s="37"/>
      <c r="RMT244" s="39"/>
      <c r="RMU244" s="39"/>
      <c r="RMV244" s="39"/>
      <c r="RMW244" s="37"/>
      <c r="RMX244" s="37"/>
      <c r="RMY244" s="38"/>
      <c r="RMZ244" s="37"/>
      <c r="RNA244" s="39"/>
      <c r="RNB244" s="39"/>
      <c r="RNC244" s="39"/>
      <c r="RND244" s="37"/>
      <c r="RNE244" s="37"/>
      <c r="RNF244" s="38"/>
      <c r="RNG244" s="37"/>
      <c r="RNH244" s="39"/>
      <c r="RNI244" s="39"/>
      <c r="RNJ244" s="39"/>
      <c r="RNK244" s="37"/>
      <c r="RNL244" s="37"/>
      <c r="RNM244" s="38"/>
      <c r="RNN244" s="37"/>
      <c r="RNO244" s="39"/>
      <c r="RNP244" s="39"/>
      <c r="RNQ244" s="39"/>
      <c r="RNR244" s="37"/>
      <c r="RNS244" s="37"/>
      <c r="RNT244" s="38"/>
      <c r="RNU244" s="37"/>
      <c r="RNV244" s="39"/>
      <c r="RNW244" s="39"/>
      <c r="RNX244" s="39"/>
      <c r="RNY244" s="37"/>
      <c r="RNZ244" s="37"/>
      <c r="ROA244" s="38"/>
      <c r="ROB244" s="37"/>
      <c r="ROC244" s="39"/>
      <c r="ROD244" s="39"/>
      <c r="ROE244" s="39"/>
      <c r="ROF244" s="37"/>
      <c r="ROG244" s="37"/>
      <c r="ROH244" s="38"/>
      <c r="ROI244" s="37"/>
      <c r="ROJ244" s="39"/>
      <c r="ROK244" s="39"/>
      <c r="ROL244" s="39"/>
      <c r="ROM244" s="37"/>
      <c r="RON244" s="37"/>
      <c r="ROO244" s="38"/>
      <c r="ROP244" s="37"/>
      <c r="ROQ244" s="39"/>
      <c r="ROR244" s="39"/>
      <c r="ROS244" s="39"/>
      <c r="ROT244" s="37"/>
      <c r="ROU244" s="37"/>
      <c r="ROV244" s="38"/>
      <c r="ROW244" s="37"/>
      <c r="ROX244" s="39"/>
      <c r="ROY244" s="39"/>
      <c r="ROZ244" s="39"/>
      <c r="RPA244" s="37"/>
      <c r="RPB244" s="37"/>
      <c r="RPC244" s="38"/>
      <c r="RPD244" s="37"/>
      <c r="RPE244" s="39"/>
      <c r="RPF244" s="39"/>
      <c r="RPG244" s="39"/>
      <c r="RPH244" s="37"/>
      <c r="RPI244" s="37"/>
      <c r="RPJ244" s="38"/>
      <c r="RPK244" s="37"/>
      <c r="RPL244" s="39"/>
      <c r="RPM244" s="39"/>
      <c r="RPN244" s="39"/>
      <c r="RPO244" s="37"/>
      <c r="RPP244" s="37"/>
      <c r="RPQ244" s="38"/>
      <c r="RPR244" s="37"/>
      <c r="RPS244" s="39"/>
      <c r="RPT244" s="39"/>
      <c r="RPU244" s="39"/>
      <c r="RPV244" s="37"/>
      <c r="RPW244" s="37"/>
      <c r="RPX244" s="38"/>
      <c r="RPY244" s="37"/>
      <c r="RPZ244" s="39"/>
      <c r="RQA244" s="39"/>
      <c r="RQB244" s="39"/>
      <c r="RQC244" s="37"/>
      <c r="RQD244" s="37"/>
      <c r="RQE244" s="38"/>
      <c r="RQF244" s="37"/>
      <c r="RQG244" s="39"/>
      <c r="RQH244" s="39"/>
      <c r="RQI244" s="39"/>
      <c r="RQJ244" s="37"/>
      <c r="RQK244" s="37"/>
      <c r="RQL244" s="38"/>
      <c r="RQM244" s="37"/>
      <c r="RQN244" s="39"/>
      <c r="RQO244" s="39"/>
      <c r="RQP244" s="39"/>
      <c r="RQQ244" s="37"/>
      <c r="RQR244" s="37"/>
      <c r="RQS244" s="38"/>
      <c r="RQT244" s="37"/>
      <c r="RQU244" s="39"/>
      <c r="RQV244" s="39"/>
      <c r="RQW244" s="39"/>
      <c r="RQX244" s="37"/>
      <c r="RQY244" s="37"/>
      <c r="RQZ244" s="38"/>
      <c r="RRA244" s="37"/>
      <c r="RRB244" s="39"/>
      <c r="RRC244" s="39"/>
      <c r="RRD244" s="39"/>
      <c r="RRE244" s="37"/>
      <c r="RRF244" s="37"/>
      <c r="RRG244" s="38"/>
      <c r="RRH244" s="37"/>
      <c r="RRI244" s="39"/>
      <c r="RRJ244" s="39"/>
      <c r="RRK244" s="39"/>
      <c r="RRL244" s="37"/>
      <c r="RRM244" s="37"/>
      <c r="RRN244" s="38"/>
      <c r="RRO244" s="37"/>
      <c r="RRP244" s="39"/>
      <c r="RRQ244" s="39"/>
      <c r="RRR244" s="39"/>
      <c r="RRS244" s="37"/>
      <c r="RRT244" s="37"/>
      <c r="RRU244" s="38"/>
      <c r="RRV244" s="37"/>
      <c r="RRW244" s="39"/>
      <c r="RRX244" s="39"/>
      <c r="RRY244" s="39"/>
      <c r="RRZ244" s="37"/>
      <c r="RSA244" s="37"/>
      <c r="RSB244" s="38"/>
      <c r="RSC244" s="37"/>
      <c r="RSD244" s="39"/>
      <c r="RSE244" s="39"/>
      <c r="RSF244" s="39"/>
      <c r="RSG244" s="37"/>
      <c r="RSH244" s="37"/>
      <c r="RSI244" s="38"/>
      <c r="RSJ244" s="37"/>
      <c r="RSK244" s="39"/>
      <c r="RSL244" s="39"/>
      <c r="RSM244" s="39"/>
      <c r="RSN244" s="37"/>
      <c r="RSO244" s="37"/>
      <c r="RSP244" s="38"/>
      <c r="RSQ244" s="37"/>
      <c r="RSR244" s="39"/>
      <c r="RSS244" s="39"/>
      <c r="RST244" s="39"/>
      <c r="RSU244" s="37"/>
      <c r="RSV244" s="37"/>
      <c r="RSW244" s="38"/>
      <c r="RSX244" s="37"/>
      <c r="RSY244" s="39"/>
      <c r="RSZ244" s="39"/>
      <c r="RTA244" s="39"/>
      <c r="RTB244" s="37"/>
      <c r="RTC244" s="37"/>
      <c r="RTD244" s="38"/>
      <c r="RTE244" s="37"/>
      <c r="RTF244" s="39"/>
      <c r="RTG244" s="39"/>
      <c r="RTH244" s="39"/>
      <c r="RTI244" s="37"/>
      <c r="RTJ244" s="37"/>
      <c r="RTK244" s="38"/>
      <c r="RTL244" s="37"/>
      <c r="RTM244" s="39"/>
      <c r="RTN244" s="39"/>
      <c r="RTO244" s="39"/>
      <c r="RTP244" s="37"/>
      <c r="RTQ244" s="37"/>
      <c r="RTR244" s="38"/>
      <c r="RTS244" s="37"/>
      <c r="RTT244" s="39"/>
      <c r="RTU244" s="39"/>
      <c r="RTV244" s="39"/>
      <c r="RTW244" s="37"/>
      <c r="RTX244" s="37"/>
      <c r="RTY244" s="38"/>
      <c r="RTZ244" s="37"/>
      <c r="RUA244" s="39"/>
      <c r="RUB244" s="39"/>
      <c r="RUC244" s="39"/>
      <c r="RUD244" s="37"/>
      <c r="RUE244" s="37"/>
      <c r="RUF244" s="38"/>
      <c r="RUG244" s="37"/>
      <c r="RUH244" s="39"/>
      <c r="RUI244" s="39"/>
      <c r="RUJ244" s="39"/>
      <c r="RUK244" s="37"/>
      <c r="RUL244" s="37"/>
      <c r="RUM244" s="38"/>
      <c r="RUN244" s="37"/>
      <c r="RUO244" s="39"/>
      <c r="RUP244" s="39"/>
      <c r="RUQ244" s="39"/>
      <c r="RUR244" s="37"/>
      <c r="RUS244" s="37"/>
      <c r="RUT244" s="38"/>
      <c r="RUU244" s="37"/>
      <c r="RUV244" s="39"/>
      <c r="RUW244" s="39"/>
      <c r="RUX244" s="39"/>
      <c r="RUY244" s="37"/>
      <c r="RUZ244" s="37"/>
      <c r="RVA244" s="38"/>
      <c r="RVB244" s="37"/>
      <c r="RVC244" s="39"/>
      <c r="RVD244" s="39"/>
      <c r="RVE244" s="39"/>
      <c r="RVF244" s="37"/>
      <c r="RVG244" s="37"/>
      <c r="RVH244" s="38"/>
      <c r="RVI244" s="37"/>
      <c r="RVJ244" s="39"/>
      <c r="RVK244" s="39"/>
      <c r="RVL244" s="39"/>
      <c r="RVM244" s="37"/>
      <c r="RVN244" s="37"/>
      <c r="RVO244" s="38"/>
      <c r="RVP244" s="37"/>
      <c r="RVQ244" s="39"/>
      <c r="RVR244" s="39"/>
      <c r="RVS244" s="39"/>
      <c r="RVT244" s="37"/>
      <c r="RVU244" s="37"/>
      <c r="RVV244" s="38"/>
      <c r="RVW244" s="37"/>
      <c r="RVX244" s="39"/>
      <c r="RVY244" s="39"/>
      <c r="RVZ244" s="39"/>
      <c r="RWA244" s="37"/>
      <c r="RWB244" s="37"/>
      <c r="RWC244" s="38"/>
      <c r="RWD244" s="37"/>
      <c r="RWE244" s="39"/>
      <c r="RWF244" s="39"/>
      <c r="RWG244" s="39"/>
      <c r="RWH244" s="37"/>
      <c r="RWI244" s="37"/>
      <c r="RWJ244" s="38"/>
      <c r="RWK244" s="37"/>
      <c r="RWL244" s="39"/>
      <c r="RWM244" s="39"/>
      <c r="RWN244" s="39"/>
      <c r="RWO244" s="37"/>
      <c r="RWP244" s="37"/>
      <c r="RWQ244" s="38"/>
      <c r="RWR244" s="37"/>
      <c r="RWS244" s="39"/>
      <c r="RWT244" s="39"/>
      <c r="RWU244" s="39"/>
      <c r="RWV244" s="37"/>
      <c r="RWW244" s="37"/>
      <c r="RWX244" s="38"/>
      <c r="RWY244" s="37"/>
      <c r="RWZ244" s="39"/>
      <c r="RXA244" s="39"/>
      <c r="RXB244" s="39"/>
      <c r="RXC244" s="37"/>
      <c r="RXD244" s="37"/>
      <c r="RXE244" s="38"/>
      <c r="RXF244" s="37"/>
      <c r="RXG244" s="39"/>
      <c r="RXH244" s="39"/>
      <c r="RXI244" s="39"/>
      <c r="RXJ244" s="37"/>
      <c r="RXK244" s="37"/>
      <c r="RXL244" s="38"/>
      <c r="RXM244" s="37"/>
      <c r="RXN244" s="39"/>
      <c r="RXO244" s="39"/>
      <c r="RXP244" s="39"/>
      <c r="RXQ244" s="37"/>
      <c r="RXR244" s="37"/>
      <c r="RXS244" s="38"/>
      <c r="RXT244" s="37"/>
      <c r="RXU244" s="39"/>
      <c r="RXV244" s="39"/>
      <c r="RXW244" s="39"/>
      <c r="RXX244" s="37"/>
      <c r="RXY244" s="37"/>
      <c r="RXZ244" s="38"/>
      <c r="RYA244" s="37"/>
      <c r="RYB244" s="39"/>
      <c r="RYC244" s="39"/>
      <c r="RYD244" s="39"/>
      <c r="RYE244" s="37"/>
      <c r="RYF244" s="37"/>
      <c r="RYG244" s="38"/>
      <c r="RYH244" s="37"/>
      <c r="RYI244" s="39"/>
      <c r="RYJ244" s="39"/>
      <c r="RYK244" s="39"/>
      <c r="RYL244" s="37"/>
      <c r="RYM244" s="37"/>
      <c r="RYN244" s="38"/>
      <c r="RYO244" s="37"/>
      <c r="RYP244" s="39"/>
      <c r="RYQ244" s="39"/>
      <c r="RYR244" s="39"/>
      <c r="RYS244" s="37"/>
      <c r="RYT244" s="37"/>
      <c r="RYU244" s="38"/>
      <c r="RYV244" s="37"/>
      <c r="RYW244" s="39"/>
      <c r="RYX244" s="39"/>
      <c r="RYY244" s="39"/>
      <c r="RYZ244" s="37"/>
      <c r="RZA244" s="37"/>
      <c r="RZB244" s="38"/>
      <c r="RZC244" s="37"/>
      <c r="RZD244" s="39"/>
      <c r="RZE244" s="39"/>
      <c r="RZF244" s="39"/>
      <c r="RZG244" s="37"/>
      <c r="RZH244" s="37"/>
      <c r="RZI244" s="38"/>
      <c r="RZJ244" s="37"/>
      <c r="RZK244" s="39"/>
      <c r="RZL244" s="39"/>
      <c r="RZM244" s="39"/>
      <c r="RZN244" s="37"/>
      <c r="RZO244" s="37"/>
      <c r="RZP244" s="38"/>
      <c r="RZQ244" s="37"/>
      <c r="RZR244" s="39"/>
      <c r="RZS244" s="39"/>
      <c r="RZT244" s="39"/>
      <c r="RZU244" s="37"/>
      <c r="RZV244" s="37"/>
      <c r="RZW244" s="38"/>
      <c r="RZX244" s="37"/>
      <c r="RZY244" s="39"/>
      <c r="RZZ244" s="39"/>
      <c r="SAA244" s="39"/>
      <c r="SAB244" s="37"/>
      <c r="SAC244" s="37"/>
      <c r="SAD244" s="38"/>
      <c r="SAE244" s="37"/>
      <c r="SAF244" s="39"/>
      <c r="SAG244" s="39"/>
      <c r="SAH244" s="39"/>
      <c r="SAI244" s="37"/>
      <c r="SAJ244" s="37"/>
      <c r="SAK244" s="38"/>
      <c r="SAL244" s="37"/>
      <c r="SAM244" s="39"/>
      <c r="SAN244" s="39"/>
      <c r="SAO244" s="39"/>
      <c r="SAP244" s="37"/>
      <c r="SAQ244" s="37"/>
      <c r="SAR244" s="38"/>
      <c r="SAS244" s="37"/>
      <c r="SAT244" s="39"/>
      <c r="SAU244" s="39"/>
      <c r="SAV244" s="39"/>
      <c r="SAW244" s="37"/>
      <c r="SAX244" s="37"/>
      <c r="SAY244" s="38"/>
      <c r="SAZ244" s="37"/>
      <c r="SBA244" s="39"/>
      <c r="SBB244" s="39"/>
      <c r="SBC244" s="39"/>
      <c r="SBD244" s="37"/>
      <c r="SBE244" s="37"/>
      <c r="SBF244" s="38"/>
      <c r="SBG244" s="37"/>
      <c r="SBH244" s="39"/>
      <c r="SBI244" s="39"/>
      <c r="SBJ244" s="39"/>
      <c r="SBK244" s="37"/>
      <c r="SBL244" s="37"/>
      <c r="SBM244" s="38"/>
      <c r="SBN244" s="37"/>
      <c r="SBO244" s="39"/>
      <c r="SBP244" s="39"/>
      <c r="SBQ244" s="39"/>
      <c r="SBR244" s="37"/>
      <c r="SBS244" s="37"/>
      <c r="SBT244" s="38"/>
      <c r="SBU244" s="37"/>
      <c r="SBV244" s="39"/>
      <c r="SBW244" s="39"/>
      <c r="SBX244" s="39"/>
      <c r="SBY244" s="37"/>
      <c r="SBZ244" s="37"/>
      <c r="SCA244" s="38"/>
      <c r="SCB244" s="37"/>
      <c r="SCC244" s="39"/>
      <c r="SCD244" s="39"/>
      <c r="SCE244" s="39"/>
      <c r="SCF244" s="37"/>
      <c r="SCG244" s="37"/>
      <c r="SCH244" s="38"/>
      <c r="SCI244" s="37"/>
      <c r="SCJ244" s="39"/>
      <c r="SCK244" s="39"/>
      <c r="SCL244" s="39"/>
      <c r="SCM244" s="37"/>
      <c r="SCN244" s="37"/>
      <c r="SCO244" s="38"/>
      <c r="SCP244" s="37"/>
      <c r="SCQ244" s="39"/>
      <c r="SCR244" s="39"/>
      <c r="SCS244" s="39"/>
      <c r="SCT244" s="37"/>
      <c r="SCU244" s="37"/>
      <c r="SCV244" s="38"/>
      <c r="SCW244" s="37"/>
      <c r="SCX244" s="39"/>
      <c r="SCY244" s="39"/>
      <c r="SCZ244" s="39"/>
      <c r="SDA244" s="37"/>
      <c r="SDB244" s="37"/>
      <c r="SDC244" s="38"/>
      <c r="SDD244" s="37"/>
      <c r="SDE244" s="39"/>
      <c r="SDF244" s="39"/>
      <c r="SDG244" s="39"/>
      <c r="SDH244" s="37"/>
      <c r="SDI244" s="37"/>
      <c r="SDJ244" s="38"/>
      <c r="SDK244" s="37"/>
      <c r="SDL244" s="39"/>
      <c r="SDM244" s="39"/>
      <c r="SDN244" s="39"/>
      <c r="SDO244" s="37"/>
      <c r="SDP244" s="37"/>
      <c r="SDQ244" s="38"/>
      <c r="SDR244" s="37"/>
      <c r="SDS244" s="39"/>
      <c r="SDT244" s="39"/>
      <c r="SDU244" s="39"/>
      <c r="SDV244" s="37"/>
      <c r="SDW244" s="37"/>
      <c r="SDX244" s="38"/>
      <c r="SDY244" s="37"/>
      <c r="SDZ244" s="39"/>
      <c r="SEA244" s="39"/>
      <c r="SEB244" s="39"/>
      <c r="SEC244" s="37"/>
      <c r="SED244" s="37"/>
      <c r="SEE244" s="38"/>
      <c r="SEF244" s="37"/>
      <c r="SEG244" s="39"/>
      <c r="SEH244" s="39"/>
      <c r="SEI244" s="39"/>
      <c r="SEJ244" s="37"/>
      <c r="SEK244" s="37"/>
      <c r="SEL244" s="38"/>
      <c r="SEM244" s="37"/>
      <c r="SEN244" s="39"/>
      <c r="SEO244" s="39"/>
      <c r="SEP244" s="39"/>
      <c r="SEQ244" s="37"/>
      <c r="SER244" s="37"/>
      <c r="SES244" s="38"/>
      <c r="SET244" s="37"/>
      <c r="SEU244" s="39"/>
      <c r="SEV244" s="39"/>
      <c r="SEW244" s="39"/>
      <c r="SEX244" s="37"/>
      <c r="SEY244" s="37"/>
      <c r="SEZ244" s="38"/>
      <c r="SFA244" s="37"/>
      <c r="SFB244" s="39"/>
      <c r="SFC244" s="39"/>
      <c r="SFD244" s="39"/>
      <c r="SFE244" s="37"/>
      <c r="SFF244" s="37"/>
      <c r="SFG244" s="38"/>
      <c r="SFH244" s="37"/>
      <c r="SFI244" s="39"/>
      <c r="SFJ244" s="39"/>
      <c r="SFK244" s="39"/>
      <c r="SFL244" s="37"/>
      <c r="SFM244" s="37"/>
      <c r="SFN244" s="38"/>
      <c r="SFO244" s="37"/>
      <c r="SFP244" s="39"/>
      <c r="SFQ244" s="39"/>
      <c r="SFR244" s="39"/>
      <c r="SFS244" s="37"/>
      <c r="SFT244" s="37"/>
      <c r="SFU244" s="38"/>
      <c r="SFV244" s="37"/>
      <c r="SFW244" s="39"/>
      <c r="SFX244" s="39"/>
      <c r="SFY244" s="39"/>
      <c r="SFZ244" s="37"/>
      <c r="SGA244" s="37"/>
      <c r="SGB244" s="38"/>
      <c r="SGC244" s="37"/>
      <c r="SGD244" s="39"/>
      <c r="SGE244" s="39"/>
      <c r="SGF244" s="39"/>
      <c r="SGG244" s="37"/>
      <c r="SGH244" s="37"/>
      <c r="SGI244" s="38"/>
      <c r="SGJ244" s="37"/>
      <c r="SGK244" s="39"/>
      <c r="SGL244" s="39"/>
      <c r="SGM244" s="39"/>
      <c r="SGN244" s="37"/>
      <c r="SGO244" s="37"/>
      <c r="SGP244" s="38"/>
      <c r="SGQ244" s="37"/>
      <c r="SGR244" s="39"/>
      <c r="SGS244" s="39"/>
      <c r="SGT244" s="39"/>
      <c r="SGU244" s="37"/>
      <c r="SGV244" s="37"/>
      <c r="SGW244" s="38"/>
      <c r="SGX244" s="37"/>
      <c r="SGY244" s="39"/>
      <c r="SGZ244" s="39"/>
      <c r="SHA244" s="39"/>
      <c r="SHB244" s="37"/>
      <c r="SHC244" s="37"/>
      <c r="SHD244" s="38"/>
      <c r="SHE244" s="37"/>
      <c r="SHF244" s="39"/>
      <c r="SHG244" s="39"/>
      <c r="SHH244" s="39"/>
      <c r="SHI244" s="37"/>
      <c r="SHJ244" s="37"/>
      <c r="SHK244" s="38"/>
      <c r="SHL244" s="37"/>
      <c r="SHM244" s="39"/>
      <c r="SHN244" s="39"/>
      <c r="SHO244" s="39"/>
      <c r="SHP244" s="37"/>
      <c r="SHQ244" s="37"/>
      <c r="SHR244" s="38"/>
      <c r="SHS244" s="37"/>
      <c r="SHT244" s="39"/>
      <c r="SHU244" s="39"/>
      <c r="SHV244" s="39"/>
      <c r="SHW244" s="37"/>
      <c r="SHX244" s="37"/>
      <c r="SHY244" s="38"/>
      <c r="SHZ244" s="37"/>
      <c r="SIA244" s="39"/>
      <c r="SIB244" s="39"/>
      <c r="SIC244" s="39"/>
      <c r="SID244" s="37"/>
      <c r="SIE244" s="37"/>
      <c r="SIF244" s="38"/>
      <c r="SIG244" s="37"/>
      <c r="SIH244" s="39"/>
      <c r="SII244" s="39"/>
      <c r="SIJ244" s="39"/>
      <c r="SIK244" s="37"/>
      <c r="SIL244" s="37"/>
      <c r="SIM244" s="38"/>
      <c r="SIN244" s="37"/>
      <c r="SIO244" s="39"/>
      <c r="SIP244" s="39"/>
      <c r="SIQ244" s="39"/>
      <c r="SIR244" s="37"/>
      <c r="SIS244" s="37"/>
      <c r="SIT244" s="38"/>
      <c r="SIU244" s="37"/>
      <c r="SIV244" s="39"/>
      <c r="SIW244" s="39"/>
      <c r="SIX244" s="39"/>
      <c r="SIY244" s="37"/>
      <c r="SIZ244" s="37"/>
      <c r="SJA244" s="38"/>
      <c r="SJB244" s="37"/>
      <c r="SJC244" s="39"/>
      <c r="SJD244" s="39"/>
      <c r="SJE244" s="39"/>
      <c r="SJF244" s="37"/>
      <c r="SJG244" s="37"/>
      <c r="SJH244" s="38"/>
      <c r="SJI244" s="37"/>
      <c r="SJJ244" s="39"/>
      <c r="SJK244" s="39"/>
      <c r="SJL244" s="39"/>
      <c r="SJM244" s="37"/>
      <c r="SJN244" s="37"/>
      <c r="SJO244" s="38"/>
      <c r="SJP244" s="37"/>
      <c r="SJQ244" s="39"/>
      <c r="SJR244" s="39"/>
      <c r="SJS244" s="39"/>
      <c r="SJT244" s="37"/>
      <c r="SJU244" s="37"/>
      <c r="SJV244" s="38"/>
      <c r="SJW244" s="37"/>
      <c r="SJX244" s="39"/>
      <c r="SJY244" s="39"/>
      <c r="SJZ244" s="39"/>
      <c r="SKA244" s="37"/>
      <c r="SKB244" s="37"/>
      <c r="SKC244" s="38"/>
      <c r="SKD244" s="37"/>
      <c r="SKE244" s="39"/>
      <c r="SKF244" s="39"/>
      <c r="SKG244" s="39"/>
      <c r="SKH244" s="37"/>
      <c r="SKI244" s="37"/>
      <c r="SKJ244" s="38"/>
      <c r="SKK244" s="37"/>
      <c r="SKL244" s="39"/>
      <c r="SKM244" s="39"/>
      <c r="SKN244" s="39"/>
      <c r="SKO244" s="37"/>
      <c r="SKP244" s="37"/>
      <c r="SKQ244" s="38"/>
      <c r="SKR244" s="37"/>
      <c r="SKS244" s="39"/>
      <c r="SKT244" s="39"/>
      <c r="SKU244" s="39"/>
      <c r="SKV244" s="37"/>
      <c r="SKW244" s="37"/>
      <c r="SKX244" s="38"/>
      <c r="SKY244" s="37"/>
      <c r="SKZ244" s="39"/>
      <c r="SLA244" s="39"/>
      <c r="SLB244" s="39"/>
      <c r="SLC244" s="37"/>
      <c r="SLD244" s="37"/>
      <c r="SLE244" s="38"/>
      <c r="SLF244" s="37"/>
      <c r="SLG244" s="39"/>
      <c r="SLH244" s="39"/>
      <c r="SLI244" s="39"/>
      <c r="SLJ244" s="37"/>
      <c r="SLK244" s="37"/>
      <c r="SLL244" s="38"/>
      <c r="SLM244" s="37"/>
      <c r="SLN244" s="39"/>
      <c r="SLO244" s="39"/>
      <c r="SLP244" s="39"/>
      <c r="SLQ244" s="37"/>
      <c r="SLR244" s="37"/>
      <c r="SLS244" s="38"/>
      <c r="SLT244" s="37"/>
      <c r="SLU244" s="39"/>
      <c r="SLV244" s="39"/>
      <c r="SLW244" s="39"/>
      <c r="SLX244" s="37"/>
      <c r="SLY244" s="37"/>
      <c r="SLZ244" s="38"/>
      <c r="SMA244" s="37"/>
      <c r="SMB244" s="39"/>
      <c r="SMC244" s="39"/>
      <c r="SMD244" s="39"/>
      <c r="SME244" s="37"/>
      <c r="SMF244" s="37"/>
      <c r="SMG244" s="38"/>
      <c r="SMH244" s="37"/>
      <c r="SMI244" s="39"/>
      <c r="SMJ244" s="39"/>
      <c r="SMK244" s="39"/>
      <c r="SML244" s="37"/>
      <c r="SMM244" s="37"/>
      <c r="SMN244" s="38"/>
      <c r="SMO244" s="37"/>
      <c r="SMP244" s="39"/>
      <c r="SMQ244" s="39"/>
      <c r="SMR244" s="39"/>
      <c r="SMS244" s="37"/>
      <c r="SMT244" s="37"/>
      <c r="SMU244" s="38"/>
      <c r="SMV244" s="37"/>
      <c r="SMW244" s="39"/>
      <c r="SMX244" s="39"/>
      <c r="SMY244" s="39"/>
      <c r="SMZ244" s="37"/>
      <c r="SNA244" s="37"/>
      <c r="SNB244" s="38"/>
      <c r="SNC244" s="37"/>
      <c r="SND244" s="39"/>
      <c r="SNE244" s="39"/>
      <c r="SNF244" s="39"/>
      <c r="SNG244" s="37"/>
      <c r="SNH244" s="37"/>
      <c r="SNI244" s="38"/>
      <c r="SNJ244" s="37"/>
      <c r="SNK244" s="39"/>
      <c r="SNL244" s="39"/>
      <c r="SNM244" s="39"/>
      <c r="SNN244" s="37"/>
      <c r="SNO244" s="37"/>
      <c r="SNP244" s="38"/>
      <c r="SNQ244" s="37"/>
      <c r="SNR244" s="39"/>
      <c r="SNS244" s="39"/>
      <c r="SNT244" s="39"/>
      <c r="SNU244" s="37"/>
      <c r="SNV244" s="37"/>
      <c r="SNW244" s="38"/>
      <c r="SNX244" s="37"/>
      <c r="SNY244" s="39"/>
      <c r="SNZ244" s="39"/>
      <c r="SOA244" s="39"/>
      <c r="SOB244" s="37"/>
      <c r="SOC244" s="37"/>
      <c r="SOD244" s="38"/>
      <c r="SOE244" s="37"/>
      <c r="SOF244" s="39"/>
      <c r="SOG244" s="39"/>
      <c r="SOH244" s="39"/>
      <c r="SOI244" s="37"/>
      <c r="SOJ244" s="37"/>
      <c r="SOK244" s="38"/>
      <c r="SOL244" s="37"/>
      <c r="SOM244" s="39"/>
      <c r="SON244" s="39"/>
      <c r="SOO244" s="39"/>
      <c r="SOP244" s="37"/>
      <c r="SOQ244" s="37"/>
      <c r="SOR244" s="38"/>
      <c r="SOS244" s="37"/>
      <c r="SOT244" s="39"/>
      <c r="SOU244" s="39"/>
      <c r="SOV244" s="39"/>
      <c r="SOW244" s="37"/>
      <c r="SOX244" s="37"/>
      <c r="SOY244" s="38"/>
      <c r="SOZ244" s="37"/>
      <c r="SPA244" s="39"/>
      <c r="SPB244" s="39"/>
      <c r="SPC244" s="39"/>
      <c r="SPD244" s="37"/>
      <c r="SPE244" s="37"/>
      <c r="SPF244" s="38"/>
      <c r="SPG244" s="37"/>
      <c r="SPH244" s="39"/>
      <c r="SPI244" s="39"/>
      <c r="SPJ244" s="39"/>
      <c r="SPK244" s="37"/>
      <c r="SPL244" s="37"/>
      <c r="SPM244" s="38"/>
      <c r="SPN244" s="37"/>
      <c r="SPO244" s="39"/>
      <c r="SPP244" s="39"/>
      <c r="SPQ244" s="39"/>
      <c r="SPR244" s="37"/>
      <c r="SPS244" s="37"/>
      <c r="SPT244" s="38"/>
      <c r="SPU244" s="37"/>
      <c r="SPV244" s="39"/>
      <c r="SPW244" s="39"/>
      <c r="SPX244" s="39"/>
      <c r="SPY244" s="37"/>
      <c r="SPZ244" s="37"/>
      <c r="SQA244" s="38"/>
      <c r="SQB244" s="37"/>
      <c r="SQC244" s="39"/>
      <c r="SQD244" s="39"/>
      <c r="SQE244" s="39"/>
      <c r="SQF244" s="37"/>
      <c r="SQG244" s="37"/>
      <c r="SQH244" s="38"/>
      <c r="SQI244" s="37"/>
      <c r="SQJ244" s="39"/>
      <c r="SQK244" s="39"/>
      <c r="SQL244" s="39"/>
      <c r="SQM244" s="37"/>
      <c r="SQN244" s="37"/>
      <c r="SQO244" s="38"/>
      <c r="SQP244" s="37"/>
      <c r="SQQ244" s="39"/>
      <c r="SQR244" s="39"/>
      <c r="SQS244" s="39"/>
      <c r="SQT244" s="37"/>
      <c r="SQU244" s="37"/>
      <c r="SQV244" s="38"/>
      <c r="SQW244" s="37"/>
      <c r="SQX244" s="39"/>
      <c r="SQY244" s="39"/>
      <c r="SQZ244" s="39"/>
      <c r="SRA244" s="37"/>
      <c r="SRB244" s="37"/>
      <c r="SRC244" s="38"/>
      <c r="SRD244" s="37"/>
      <c r="SRE244" s="39"/>
      <c r="SRF244" s="39"/>
      <c r="SRG244" s="39"/>
      <c r="SRH244" s="37"/>
      <c r="SRI244" s="37"/>
      <c r="SRJ244" s="38"/>
      <c r="SRK244" s="37"/>
      <c r="SRL244" s="39"/>
      <c r="SRM244" s="39"/>
      <c r="SRN244" s="39"/>
      <c r="SRO244" s="37"/>
      <c r="SRP244" s="37"/>
      <c r="SRQ244" s="38"/>
      <c r="SRR244" s="37"/>
      <c r="SRS244" s="39"/>
      <c r="SRT244" s="39"/>
      <c r="SRU244" s="39"/>
      <c r="SRV244" s="37"/>
      <c r="SRW244" s="37"/>
      <c r="SRX244" s="38"/>
      <c r="SRY244" s="37"/>
      <c r="SRZ244" s="39"/>
      <c r="SSA244" s="39"/>
      <c r="SSB244" s="39"/>
      <c r="SSC244" s="37"/>
      <c r="SSD244" s="37"/>
      <c r="SSE244" s="38"/>
      <c r="SSF244" s="37"/>
      <c r="SSG244" s="39"/>
      <c r="SSH244" s="39"/>
      <c r="SSI244" s="39"/>
      <c r="SSJ244" s="37"/>
      <c r="SSK244" s="37"/>
      <c r="SSL244" s="38"/>
      <c r="SSM244" s="37"/>
      <c r="SSN244" s="39"/>
      <c r="SSO244" s="39"/>
      <c r="SSP244" s="39"/>
      <c r="SSQ244" s="37"/>
      <c r="SSR244" s="37"/>
      <c r="SSS244" s="38"/>
      <c r="SST244" s="37"/>
      <c r="SSU244" s="39"/>
      <c r="SSV244" s="39"/>
      <c r="SSW244" s="39"/>
      <c r="SSX244" s="37"/>
      <c r="SSY244" s="37"/>
      <c r="SSZ244" s="38"/>
      <c r="STA244" s="37"/>
      <c r="STB244" s="39"/>
      <c r="STC244" s="39"/>
      <c r="STD244" s="39"/>
      <c r="STE244" s="37"/>
      <c r="STF244" s="37"/>
      <c r="STG244" s="38"/>
      <c r="STH244" s="37"/>
      <c r="STI244" s="39"/>
      <c r="STJ244" s="39"/>
      <c r="STK244" s="39"/>
      <c r="STL244" s="37"/>
      <c r="STM244" s="37"/>
      <c r="STN244" s="38"/>
      <c r="STO244" s="37"/>
      <c r="STP244" s="39"/>
      <c r="STQ244" s="39"/>
      <c r="STR244" s="39"/>
      <c r="STS244" s="37"/>
      <c r="STT244" s="37"/>
      <c r="STU244" s="38"/>
      <c r="STV244" s="37"/>
      <c r="STW244" s="39"/>
      <c r="STX244" s="39"/>
      <c r="STY244" s="39"/>
      <c r="STZ244" s="37"/>
      <c r="SUA244" s="37"/>
      <c r="SUB244" s="38"/>
      <c r="SUC244" s="37"/>
      <c r="SUD244" s="39"/>
      <c r="SUE244" s="39"/>
      <c r="SUF244" s="39"/>
      <c r="SUG244" s="37"/>
      <c r="SUH244" s="37"/>
      <c r="SUI244" s="38"/>
      <c r="SUJ244" s="37"/>
      <c r="SUK244" s="39"/>
      <c r="SUL244" s="39"/>
      <c r="SUM244" s="39"/>
      <c r="SUN244" s="37"/>
      <c r="SUO244" s="37"/>
      <c r="SUP244" s="38"/>
      <c r="SUQ244" s="37"/>
      <c r="SUR244" s="39"/>
      <c r="SUS244" s="39"/>
      <c r="SUT244" s="39"/>
      <c r="SUU244" s="37"/>
      <c r="SUV244" s="37"/>
      <c r="SUW244" s="38"/>
      <c r="SUX244" s="37"/>
      <c r="SUY244" s="39"/>
      <c r="SUZ244" s="39"/>
      <c r="SVA244" s="39"/>
      <c r="SVB244" s="37"/>
      <c r="SVC244" s="37"/>
      <c r="SVD244" s="38"/>
      <c r="SVE244" s="37"/>
      <c r="SVF244" s="39"/>
      <c r="SVG244" s="39"/>
      <c r="SVH244" s="39"/>
      <c r="SVI244" s="37"/>
      <c r="SVJ244" s="37"/>
      <c r="SVK244" s="38"/>
      <c r="SVL244" s="37"/>
      <c r="SVM244" s="39"/>
      <c r="SVN244" s="39"/>
      <c r="SVO244" s="39"/>
      <c r="SVP244" s="37"/>
      <c r="SVQ244" s="37"/>
      <c r="SVR244" s="38"/>
      <c r="SVS244" s="37"/>
      <c r="SVT244" s="39"/>
      <c r="SVU244" s="39"/>
      <c r="SVV244" s="39"/>
      <c r="SVW244" s="37"/>
      <c r="SVX244" s="37"/>
      <c r="SVY244" s="38"/>
      <c r="SVZ244" s="37"/>
      <c r="SWA244" s="39"/>
      <c r="SWB244" s="39"/>
      <c r="SWC244" s="39"/>
      <c r="SWD244" s="37"/>
      <c r="SWE244" s="37"/>
      <c r="SWF244" s="38"/>
      <c r="SWG244" s="37"/>
      <c r="SWH244" s="39"/>
      <c r="SWI244" s="39"/>
      <c r="SWJ244" s="39"/>
      <c r="SWK244" s="37"/>
      <c r="SWL244" s="37"/>
      <c r="SWM244" s="38"/>
      <c r="SWN244" s="37"/>
      <c r="SWO244" s="39"/>
      <c r="SWP244" s="39"/>
      <c r="SWQ244" s="39"/>
      <c r="SWR244" s="37"/>
      <c r="SWS244" s="37"/>
      <c r="SWT244" s="38"/>
      <c r="SWU244" s="37"/>
      <c r="SWV244" s="39"/>
      <c r="SWW244" s="39"/>
      <c r="SWX244" s="39"/>
      <c r="SWY244" s="37"/>
      <c r="SWZ244" s="37"/>
      <c r="SXA244" s="38"/>
      <c r="SXB244" s="37"/>
      <c r="SXC244" s="39"/>
      <c r="SXD244" s="39"/>
      <c r="SXE244" s="39"/>
      <c r="SXF244" s="37"/>
      <c r="SXG244" s="37"/>
      <c r="SXH244" s="38"/>
      <c r="SXI244" s="37"/>
      <c r="SXJ244" s="39"/>
      <c r="SXK244" s="39"/>
      <c r="SXL244" s="39"/>
      <c r="SXM244" s="37"/>
      <c r="SXN244" s="37"/>
      <c r="SXO244" s="38"/>
      <c r="SXP244" s="37"/>
      <c r="SXQ244" s="39"/>
      <c r="SXR244" s="39"/>
      <c r="SXS244" s="39"/>
      <c r="SXT244" s="37"/>
      <c r="SXU244" s="37"/>
      <c r="SXV244" s="38"/>
      <c r="SXW244" s="37"/>
      <c r="SXX244" s="39"/>
      <c r="SXY244" s="39"/>
      <c r="SXZ244" s="39"/>
      <c r="SYA244" s="37"/>
      <c r="SYB244" s="37"/>
      <c r="SYC244" s="38"/>
      <c r="SYD244" s="37"/>
      <c r="SYE244" s="39"/>
      <c r="SYF244" s="39"/>
      <c r="SYG244" s="39"/>
      <c r="SYH244" s="37"/>
      <c r="SYI244" s="37"/>
      <c r="SYJ244" s="38"/>
      <c r="SYK244" s="37"/>
      <c r="SYL244" s="39"/>
      <c r="SYM244" s="39"/>
      <c r="SYN244" s="39"/>
      <c r="SYO244" s="37"/>
      <c r="SYP244" s="37"/>
      <c r="SYQ244" s="38"/>
      <c r="SYR244" s="37"/>
      <c r="SYS244" s="39"/>
      <c r="SYT244" s="39"/>
      <c r="SYU244" s="39"/>
      <c r="SYV244" s="37"/>
      <c r="SYW244" s="37"/>
      <c r="SYX244" s="38"/>
      <c r="SYY244" s="37"/>
      <c r="SYZ244" s="39"/>
      <c r="SZA244" s="39"/>
      <c r="SZB244" s="39"/>
      <c r="SZC244" s="37"/>
      <c r="SZD244" s="37"/>
      <c r="SZE244" s="38"/>
      <c r="SZF244" s="37"/>
      <c r="SZG244" s="39"/>
      <c r="SZH244" s="39"/>
      <c r="SZI244" s="39"/>
      <c r="SZJ244" s="37"/>
      <c r="SZK244" s="37"/>
      <c r="SZL244" s="38"/>
      <c r="SZM244" s="37"/>
      <c r="SZN244" s="39"/>
      <c r="SZO244" s="39"/>
      <c r="SZP244" s="39"/>
      <c r="SZQ244" s="37"/>
      <c r="SZR244" s="37"/>
      <c r="SZS244" s="38"/>
      <c r="SZT244" s="37"/>
      <c r="SZU244" s="39"/>
      <c r="SZV244" s="39"/>
      <c r="SZW244" s="39"/>
      <c r="SZX244" s="37"/>
      <c r="SZY244" s="37"/>
      <c r="SZZ244" s="38"/>
      <c r="TAA244" s="37"/>
      <c r="TAB244" s="39"/>
      <c r="TAC244" s="39"/>
      <c r="TAD244" s="39"/>
      <c r="TAE244" s="37"/>
      <c r="TAF244" s="37"/>
      <c r="TAG244" s="38"/>
      <c r="TAH244" s="37"/>
      <c r="TAI244" s="39"/>
      <c r="TAJ244" s="39"/>
      <c r="TAK244" s="39"/>
      <c r="TAL244" s="37"/>
      <c r="TAM244" s="37"/>
      <c r="TAN244" s="38"/>
      <c r="TAO244" s="37"/>
      <c r="TAP244" s="39"/>
      <c r="TAQ244" s="39"/>
      <c r="TAR244" s="39"/>
      <c r="TAS244" s="37"/>
      <c r="TAT244" s="37"/>
      <c r="TAU244" s="38"/>
      <c r="TAV244" s="37"/>
      <c r="TAW244" s="39"/>
      <c r="TAX244" s="39"/>
      <c r="TAY244" s="39"/>
      <c r="TAZ244" s="37"/>
      <c r="TBA244" s="37"/>
      <c r="TBB244" s="38"/>
      <c r="TBC244" s="37"/>
      <c r="TBD244" s="39"/>
      <c r="TBE244" s="39"/>
      <c r="TBF244" s="39"/>
      <c r="TBG244" s="37"/>
      <c r="TBH244" s="37"/>
      <c r="TBI244" s="38"/>
      <c r="TBJ244" s="37"/>
      <c r="TBK244" s="39"/>
      <c r="TBL244" s="39"/>
      <c r="TBM244" s="39"/>
      <c r="TBN244" s="37"/>
      <c r="TBO244" s="37"/>
      <c r="TBP244" s="38"/>
      <c r="TBQ244" s="37"/>
      <c r="TBR244" s="39"/>
      <c r="TBS244" s="39"/>
      <c r="TBT244" s="39"/>
      <c r="TBU244" s="37"/>
      <c r="TBV244" s="37"/>
      <c r="TBW244" s="38"/>
      <c r="TBX244" s="37"/>
      <c r="TBY244" s="39"/>
      <c r="TBZ244" s="39"/>
      <c r="TCA244" s="39"/>
      <c r="TCB244" s="37"/>
      <c r="TCC244" s="37"/>
      <c r="TCD244" s="38"/>
      <c r="TCE244" s="37"/>
      <c r="TCF244" s="39"/>
      <c r="TCG244" s="39"/>
      <c r="TCH244" s="39"/>
      <c r="TCI244" s="37"/>
      <c r="TCJ244" s="37"/>
      <c r="TCK244" s="38"/>
      <c r="TCL244" s="37"/>
      <c r="TCM244" s="39"/>
      <c r="TCN244" s="39"/>
      <c r="TCO244" s="39"/>
      <c r="TCP244" s="37"/>
      <c r="TCQ244" s="37"/>
      <c r="TCR244" s="38"/>
      <c r="TCS244" s="37"/>
      <c r="TCT244" s="39"/>
      <c r="TCU244" s="39"/>
      <c r="TCV244" s="39"/>
      <c r="TCW244" s="37"/>
      <c r="TCX244" s="37"/>
      <c r="TCY244" s="38"/>
      <c r="TCZ244" s="37"/>
      <c r="TDA244" s="39"/>
      <c r="TDB244" s="39"/>
      <c r="TDC244" s="39"/>
      <c r="TDD244" s="37"/>
      <c r="TDE244" s="37"/>
      <c r="TDF244" s="38"/>
      <c r="TDG244" s="37"/>
      <c r="TDH244" s="39"/>
      <c r="TDI244" s="39"/>
      <c r="TDJ244" s="39"/>
      <c r="TDK244" s="37"/>
      <c r="TDL244" s="37"/>
      <c r="TDM244" s="38"/>
      <c r="TDN244" s="37"/>
      <c r="TDO244" s="39"/>
      <c r="TDP244" s="39"/>
      <c r="TDQ244" s="39"/>
      <c r="TDR244" s="37"/>
      <c r="TDS244" s="37"/>
      <c r="TDT244" s="38"/>
      <c r="TDU244" s="37"/>
      <c r="TDV244" s="39"/>
      <c r="TDW244" s="39"/>
      <c r="TDX244" s="39"/>
      <c r="TDY244" s="37"/>
      <c r="TDZ244" s="37"/>
      <c r="TEA244" s="38"/>
      <c r="TEB244" s="37"/>
      <c r="TEC244" s="39"/>
      <c r="TED244" s="39"/>
      <c r="TEE244" s="39"/>
      <c r="TEF244" s="37"/>
      <c r="TEG244" s="37"/>
      <c r="TEH244" s="38"/>
      <c r="TEI244" s="37"/>
      <c r="TEJ244" s="39"/>
      <c r="TEK244" s="39"/>
      <c r="TEL244" s="39"/>
      <c r="TEM244" s="37"/>
      <c r="TEN244" s="37"/>
      <c r="TEO244" s="38"/>
      <c r="TEP244" s="37"/>
      <c r="TEQ244" s="39"/>
      <c r="TER244" s="39"/>
      <c r="TES244" s="39"/>
      <c r="TET244" s="37"/>
      <c r="TEU244" s="37"/>
      <c r="TEV244" s="38"/>
      <c r="TEW244" s="37"/>
      <c r="TEX244" s="39"/>
      <c r="TEY244" s="39"/>
      <c r="TEZ244" s="39"/>
      <c r="TFA244" s="37"/>
      <c r="TFB244" s="37"/>
      <c r="TFC244" s="38"/>
      <c r="TFD244" s="37"/>
      <c r="TFE244" s="39"/>
      <c r="TFF244" s="39"/>
      <c r="TFG244" s="39"/>
      <c r="TFH244" s="37"/>
      <c r="TFI244" s="37"/>
      <c r="TFJ244" s="38"/>
      <c r="TFK244" s="37"/>
      <c r="TFL244" s="39"/>
      <c r="TFM244" s="39"/>
      <c r="TFN244" s="39"/>
      <c r="TFO244" s="37"/>
      <c r="TFP244" s="37"/>
      <c r="TFQ244" s="38"/>
      <c r="TFR244" s="37"/>
      <c r="TFS244" s="39"/>
      <c r="TFT244" s="39"/>
      <c r="TFU244" s="39"/>
      <c r="TFV244" s="37"/>
      <c r="TFW244" s="37"/>
      <c r="TFX244" s="38"/>
      <c r="TFY244" s="37"/>
      <c r="TFZ244" s="39"/>
      <c r="TGA244" s="39"/>
      <c r="TGB244" s="39"/>
      <c r="TGC244" s="37"/>
      <c r="TGD244" s="37"/>
      <c r="TGE244" s="38"/>
      <c r="TGF244" s="37"/>
      <c r="TGG244" s="39"/>
      <c r="TGH244" s="39"/>
      <c r="TGI244" s="39"/>
      <c r="TGJ244" s="37"/>
      <c r="TGK244" s="37"/>
      <c r="TGL244" s="38"/>
      <c r="TGM244" s="37"/>
      <c r="TGN244" s="39"/>
      <c r="TGO244" s="39"/>
      <c r="TGP244" s="39"/>
      <c r="TGQ244" s="37"/>
      <c r="TGR244" s="37"/>
      <c r="TGS244" s="38"/>
      <c r="TGT244" s="37"/>
      <c r="TGU244" s="39"/>
      <c r="TGV244" s="39"/>
      <c r="TGW244" s="39"/>
      <c r="TGX244" s="37"/>
      <c r="TGY244" s="37"/>
      <c r="TGZ244" s="38"/>
      <c r="THA244" s="37"/>
      <c r="THB244" s="39"/>
      <c r="THC244" s="39"/>
      <c r="THD244" s="39"/>
      <c r="THE244" s="37"/>
      <c r="THF244" s="37"/>
      <c r="THG244" s="38"/>
      <c r="THH244" s="37"/>
      <c r="THI244" s="39"/>
      <c r="THJ244" s="39"/>
      <c r="THK244" s="39"/>
      <c r="THL244" s="37"/>
      <c r="THM244" s="37"/>
      <c r="THN244" s="38"/>
      <c r="THO244" s="37"/>
      <c r="THP244" s="39"/>
      <c r="THQ244" s="39"/>
      <c r="THR244" s="39"/>
      <c r="THS244" s="37"/>
      <c r="THT244" s="37"/>
      <c r="THU244" s="38"/>
      <c r="THV244" s="37"/>
      <c r="THW244" s="39"/>
      <c r="THX244" s="39"/>
      <c r="THY244" s="39"/>
      <c r="THZ244" s="37"/>
      <c r="TIA244" s="37"/>
      <c r="TIB244" s="38"/>
      <c r="TIC244" s="37"/>
      <c r="TID244" s="39"/>
      <c r="TIE244" s="39"/>
      <c r="TIF244" s="39"/>
      <c r="TIG244" s="37"/>
      <c r="TIH244" s="37"/>
      <c r="TII244" s="38"/>
      <c r="TIJ244" s="37"/>
      <c r="TIK244" s="39"/>
      <c r="TIL244" s="39"/>
      <c r="TIM244" s="39"/>
      <c r="TIN244" s="37"/>
      <c r="TIO244" s="37"/>
      <c r="TIP244" s="38"/>
      <c r="TIQ244" s="37"/>
      <c r="TIR244" s="39"/>
      <c r="TIS244" s="39"/>
      <c r="TIT244" s="39"/>
      <c r="TIU244" s="37"/>
      <c r="TIV244" s="37"/>
      <c r="TIW244" s="38"/>
      <c r="TIX244" s="37"/>
      <c r="TIY244" s="39"/>
      <c r="TIZ244" s="39"/>
      <c r="TJA244" s="39"/>
      <c r="TJB244" s="37"/>
      <c r="TJC244" s="37"/>
      <c r="TJD244" s="38"/>
      <c r="TJE244" s="37"/>
      <c r="TJF244" s="39"/>
      <c r="TJG244" s="39"/>
      <c r="TJH244" s="39"/>
      <c r="TJI244" s="37"/>
      <c r="TJJ244" s="37"/>
      <c r="TJK244" s="38"/>
      <c r="TJL244" s="37"/>
      <c r="TJM244" s="39"/>
      <c r="TJN244" s="39"/>
      <c r="TJO244" s="39"/>
      <c r="TJP244" s="37"/>
      <c r="TJQ244" s="37"/>
      <c r="TJR244" s="38"/>
      <c r="TJS244" s="37"/>
      <c r="TJT244" s="39"/>
      <c r="TJU244" s="39"/>
      <c r="TJV244" s="39"/>
      <c r="TJW244" s="37"/>
      <c r="TJX244" s="37"/>
      <c r="TJY244" s="38"/>
      <c r="TJZ244" s="37"/>
      <c r="TKA244" s="39"/>
      <c r="TKB244" s="39"/>
      <c r="TKC244" s="39"/>
      <c r="TKD244" s="37"/>
      <c r="TKE244" s="37"/>
      <c r="TKF244" s="38"/>
      <c r="TKG244" s="37"/>
      <c r="TKH244" s="39"/>
      <c r="TKI244" s="39"/>
      <c r="TKJ244" s="39"/>
      <c r="TKK244" s="37"/>
      <c r="TKL244" s="37"/>
      <c r="TKM244" s="38"/>
      <c r="TKN244" s="37"/>
      <c r="TKO244" s="39"/>
      <c r="TKP244" s="39"/>
      <c r="TKQ244" s="39"/>
      <c r="TKR244" s="37"/>
      <c r="TKS244" s="37"/>
      <c r="TKT244" s="38"/>
      <c r="TKU244" s="37"/>
      <c r="TKV244" s="39"/>
      <c r="TKW244" s="39"/>
      <c r="TKX244" s="39"/>
      <c r="TKY244" s="37"/>
      <c r="TKZ244" s="37"/>
      <c r="TLA244" s="38"/>
      <c r="TLB244" s="37"/>
      <c r="TLC244" s="39"/>
      <c r="TLD244" s="39"/>
      <c r="TLE244" s="39"/>
      <c r="TLF244" s="37"/>
      <c r="TLG244" s="37"/>
      <c r="TLH244" s="38"/>
      <c r="TLI244" s="37"/>
      <c r="TLJ244" s="39"/>
      <c r="TLK244" s="39"/>
      <c r="TLL244" s="39"/>
      <c r="TLM244" s="37"/>
      <c r="TLN244" s="37"/>
      <c r="TLO244" s="38"/>
      <c r="TLP244" s="37"/>
      <c r="TLQ244" s="39"/>
      <c r="TLR244" s="39"/>
      <c r="TLS244" s="39"/>
      <c r="TLT244" s="37"/>
      <c r="TLU244" s="37"/>
      <c r="TLV244" s="38"/>
      <c r="TLW244" s="37"/>
      <c r="TLX244" s="39"/>
      <c r="TLY244" s="39"/>
      <c r="TLZ244" s="39"/>
      <c r="TMA244" s="37"/>
      <c r="TMB244" s="37"/>
      <c r="TMC244" s="38"/>
      <c r="TMD244" s="37"/>
      <c r="TME244" s="39"/>
      <c r="TMF244" s="39"/>
      <c r="TMG244" s="39"/>
      <c r="TMH244" s="37"/>
      <c r="TMI244" s="37"/>
      <c r="TMJ244" s="38"/>
      <c r="TMK244" s="37"/>
      <c r="TML244" s="39"/>
      <c r="TMM244" s="39"/>
      <c r="TMN244" s="39"/>
      <c r="TMO244" s="37"/>
      <c r="TMP244" s="37"/>
      <c r="TMQ244" s="38"/>
      <c r="TMR244" s="37"/>
      <c r="TMS244" s="39"/>
      <c r="TMT244" s="39"/>
      <c r="TMU244" s="39"/>
      <c r="TMV244" s="37"/>
      <c r="TMW244" s="37"/>
      <c r="TMX244" s="38"/>
      <c r="TMY244" s="37"/>
      <c r="TMZ244" s="39"/>
      <c r="TNA244" s="39"/>
      <c r="TNB244" s="39"/>
      <c r="TNC244" s="37"/>
      <c r="TND244" s="37"/>
      <c r="TNE244" s="38"/>
      <c r="TNF244" s="37"/>
      <c r="TNG244" s="39"/>
      <c r="TNH244" s="39"/>
      <c r="TNI244" s="39"/>
      <c r="TNJ244" s="37"/>
      <c r="TNK244" s="37"/>
      <c r="TNL244" s="38"/>
      <c r="TNM244" s="37"/>
      <c r="TNN244" s="39"/>
      <c r="TNO244" s="39"/>
      <c r="TNP244" s="39"/>
      <c r="TNQ244" s="37"/>
      <c r="TNR244" s="37"/>
      <c r="TNS244" s="38"/>
      <c r="TNT244" s="37"/>
      <c r="TNU244" s="39"/>
      <c r="TNV244" s="39"/>
      <c r="TNW244" s="39"/>
      <c r="TNX244" s="37"/>
      <c r="TNY244" s="37"/>
      <c r="TNZ244" s="38"/>
      <c r="TOA244" s="37"/>
      <c r="TOB244" s="39"/>
      <c r="TOC244" s="39"/>
      <c r="TOD244" s="39"/>
      <c r="TOE244" s="37"/>
      <c r="TOF244" s="37"/>
      <c r="TOG244" s="38"/>
      <c r="TOH244" s="37"/>
      <c r="TOI244" s="39"/>
      <c r="TOJ244" s="39"/>
      <c r="TOK244" s="39"/>
      <c r="TOL244" s="37"/>
      <c r="TOM244" s="37"/>
      <c r="TON244" s="38"/>
      <c r="TOO244" s="37"/>
      <c r="TOP244" s="39"/>
      <c r="TOQ244" s="39"/>
      <c r="TOR244" s="39"/>
      <c r="TOS244" s="37"/>
      <c r="TOT244" s="37"/>
      <c r="TOU244" s="38"/>
      <c r="TOV244" s="37"/>
      <c r="TOW244" s="39"/>
      <c r="TOX244" s="39"/>
      <c r="TOY244" s="39"/>
      <c r="TOZ244" s="37"/>
      <c r="TPA244" s="37"/>
      <c r="TPB244" s="38"/>
      <c r="TPC244" s="37"/>
      <c r="TPD244" s="39"/>
      <c r="TPE244" s="39"/>
      <c r="TPF244" s="39"/>
      <c r="TPG244" s="37"/>
      <c r="TPH244" s="37"/>
      <c r="TPI244" s="38"/>
      <c r="TPJ244" s="37"/>
      <c r="TPK244" s="39"/>
      <c r="TPL244" s="39"/>
      <c r="TPM244" s="39"/>
      <c r="TPN244" s="37"/>
      <c r="TPO244" s="37"/>
      <c r="TPP244" s="38"/>
      <c r="TPQ244" s="37"/>
      <c r="TPR244" s="39"/>
      <c r="TPS244" s="39"/>
      <c r="TPT244" s="39"/>
      <c r="TPU244" s="37"/>
      <c r="TPV244" s="37"/>
      <c r="TPW244" s="38"/>
      <c r="TPX244" s="37"/>
      <c r="TPY244" s="39"/>
      <c r="TPZ244" s="39"/>
      <c r="TQA244" s="39"/>
      <c r="TQB244" s="37"/>
      <c r="TQC244" s="37"/>
      <c r="TQD244" s="38"/>
      <c r="TQE244" s="37"/>
      <c r="TQF244" s="39"/>
      <c r="TQG244" s="39"/>
      <c r="TQH244" s="39"/>
      <c r="TQI244" s="37"/>
      <c r="TQJ244" s="37"/>
      <c r="TQK244" s="38"/>
      <c r="TQL244" s="37"/>
      <c r="TQM244" s="39"/>
      <c r="TQN244" s="39"/>
      <c r="TQO244" s="39"/>
      <c r="TQP244" s="37"/>
      <c r="TQQ244" s="37"/>
      <c r="TQR244" s="38"/>
      <c r="TQS244" s="37"/>
      <c r="TQT244" s="39"/>
      <c r="TQU244" s="39"/>
      <c r="TQV244" s="39"/>
      <c r="TQW244" s="37"/>
      <c r="TQX244" s="37"/>
      <c r="TQY244" s="38"/>
      <c r="TQZ244" s="37"/>
      <c r="TRA244" s="39"/>
      <c r="TRB244" s="39"/>
      <c r="TRC244" s="39"/>
      <c r="TRD244" s="37"/>
      <c r="TRE244" s="37"/>
      <c r="TRF244" s="38"/>
      <c r="TRG244" s="37"/>
      <c r="TRH244" s="39"/>
      <c r="TRI244" s="39"/>
      <c r="TRJ244" s="39"/>
      <c r="TRK244" s="37"/>
      <c r="TRL244" s="37"/>
      <c r="TRM244" s="38"/>
      <c r="TRN244" s="37"/>
      <c r="TRO244" s="39"/>
      <c r="TRP244" s="39"/>
      <c r="TRQ244" s="39"/>
      <c r="TRR244" s="37"/>
      <c r="TRS244" s="37"/>
      <c r="TRT244" s="38"/>
      <c r="TRU244" s="37"/>
      <c r="TRV244" s="39"/>
      <c r="TRW244" s="39"/>
      <c r="TRX244" s="39"/>
      <c r="TRY244" s="37"/>
      <c r="TRZ244" s="37"/>
      <c r="TSA244" s="38"/>
      <c r="TSB244" s="37"/>
      <c r="TSC244" s="39"/>
      <c r="TSD244" s="39"/>
      <c r="TSE244" s="39"/>
      <c r="TSF244" s="37"/>
      <c r="TSG244" s="37"/>
      <c r="TSH244" s="38"/>
      <c r="TSI244" s="37"/>
      <c r="TSJ244" s="39"/>
      <c r="TSK244" s="39"/>
      <c r="TSL244" s="39"/>
      <c r="TSM244" s="37"/>
      <c r="TSN244" s="37"/>
      <c r="TSO244" s="38"/>
      <c r="TSP244" s="37"/>
      <c r="TSQ244" s="39"/>
      <c r="TSR244" s="39"/>
      <c r="TSS244" s="39"/>
      <c r="TST244" s="37"/>
      <c r="TSU244" s="37"/>
      <c r="TSV244" s="38"/>
      <c r="TSW244" s="37"/>
      <c r="TSX244" s="39"/>
      <c r="TSY244" s="39"/>
      <c r="TSZ244" s="39"/>
      <c r="TTA244" s="37"/>
      <c r="TTB244" s="37"/>
      <c r="TTC244" s="38"/>
      <c r="TTD244" s="37"/>
      <c r="TTE244" s="39"/>
      <c r="TTF244" s="39"/>
      <c r="TTG244" s="39"/>
      <c r="TTH244" s="37"/>
      <c r="TTI244" s="37"/>
      <c r="TTJ244" s="38"/>
      <c r="TTK244" s="37"/>
      <c r="TTL244" s="39"/>
      <c r="TTM244" s="39"/>
      <c r="TTN244" s="39"/>
      <c r="TTO244" s="37"/>
      <c r="TTP244" s="37"/>
      <c r="TTQ244" s="38"/>
      <c r="TTR244" s="37"/>
      <c r="TTS244" s="39"/>
      <c r="TTT244" s="39"/>
      <c r="TTU244" s="39"/>
      <c r="TTV244" s="37"/>
      <c r="TTW244" s="37"/>
      <c r="TTX244" s="38"/>
      <c r="TTY244" s="37"/>
      <c r="TTZ244" s="39"/>
      <c r="TUA244" s="39"/>
      <c r="TUB244" s="39"/>
      <c r="TUC244" s="37"/>
      <c r="TUD244" s="37"/>
      <c r="TUE244" s="38"/>
      <c r="TUF244" s="37"/>
      <c r="TUG244" s="39"/>
      <c r="TUH244" s="39"/>
      <c r="TUI244" s="39"/>
      <c r="TUJ244" s="37"/>
      <c r="TUK244" s="37"/>
      <c r="TUL244" s="38"/>
      <c r="TUM244" s="37"/>
      <c r="TUN244" s="39"/>
      <c r="TUO244" s="39"/>
      <c r="TUP244" s="39"/>
      <c r="TUQ244" s="37"/>
      <c r="TUR244" s="37"/>
      <c r="TUS244" s="38"/>
      <c r="TUT244" s="37"/>
      <c r="TUU244" s="39"/>
      <c r="TUV244" s="39"/>
      <c r="TUW244" s="39"/>
      <c r="TUX244" s="37"/>
      <c r="TUY244" s="37"/>
      <c r="TUZ244" s="38"/>
      <c r="TVA244" s="37"/>
      <c r="TVB244" s="39"/>
      <c r="TVC244" s="39"/>
      <c r="TVD244" s="39"/>
      <c r="TVE244" s="37"/>
      <c r="TVF244" s="37"/>
      <c r="TVG244" s="38"/>
      <c r="TVH244" s="37"/>
      <c r="TVI244" s="39"/>
      <c r="TVJ244" s="39"/>
      <c r="TVK244" s="39"/>
      <c r="TVL244" s="37"/>
      <c r="TVM244" s="37"/>
      <c r="TVN244" s="38"/>
      <c r="TVO244" s="37"/>
      <c r="TVP244" s="39"/>
      <c r="TVQ244" s="39"/>
      <c r="TVR244" s="39"/>
      <c r="TVS244" s="37"/>
      <c r="TVT244" s="37"/>
      <c r="TVU244" s="38"/>
      <c r="TVV244" s="37"/>
      <c r="TVW244" s="39"/>
      <c r="TVX244" s="39"/>
      <c r="TVY244" s="39"/>
      <c r="TVZ244" s="37"/>
      <c r="TWA244" s="37"/>
      <c r="TWB244" s="38"/>
      <c r="TWC244" s="37"/>
      <c r="TWD244" s="39"/>
      <c r="TWE244" s="39"/>
      <c r="TWF244" s="39"/>
      <c r="TWG244" s="37"/>
      <c r="TWH244" s="37"/>
      <c r="TWI244" s="38"/>
      <c r="TWJ244" s="37"/>
      <c r="TWK244" s="39"/>
      <c r="TWL244" s="39"/>
      <c r="TWM244" s="39"/>
      <c r="TWN244" s="37"/>
      <c r="TWO244" s="37"/>
      <c r="TWP244" s="38"/>
      <c r="TWQ244" s="37"/>
      <c r="TWR244" s="39"/>
      <c r="TWS244" s="39"/>
      <c r="TWT244" s="39"/>
      <c r="TWU244" s="37"/>
      <c r="TWV244" s="37"/>
      <c r="TWW244" s="38"/>
      <c r="TWX244" s="37"/>
      <c r="TWY244" s="39"/>
      <c r="TWZ244" s="39"/>
      <c r="TXA244" s="39"/>
      <c r="TXB244" s="37"/>
      <c r="TXC244" s="37"/>
      <c r="TXD244" s="38"/>
      <c r="TXE244" s="37"/>
      <c r="TXF244" s="39"/>
      <c r="TXG244" s="39"/>
      <c r="TXH244" s="39"/>
      <c r="TXI244" s="37"/>
      <c r="TXJ244" s="37"/>
      <c r="TXK244" s="38"/>
      <c r="TXL244" s="37"/>
      <c r="TXM244" s="39"/>
      <c r="TXN244" s="39"/>
      <c r="TXO244" s="39"/>
      <c r="TXP244" s="37"/>
      <c r="TXQ244" s="37"/>
      <c r="TXR244" s="38"/>
      <c r="TXS244" s="37"/>
      <c r="TXT244" s="39"/>
      <c r="TXU244" s="39"/>
      <c r="TXV244" s="39"/>
      <c r="TXW244" s="37"/>
      <c r="TXX244" s="37"/>
      <c r="TXY244" s="38"/>
      <c r="TXZ244" s="37"/>
      <c r="TYA244" s="39"/>
      <c r="TYB244" s="39"/>
      <c r="TYC244" s="39"/>
      <c r="TYD244" s="37"/>
      <c r="TYE244" s="37"/>
      <c r="TYF244" s="38"/>
      <c r="TYG244" s="37"/>
      <c r="TYH244" s="39"/>
      <c r="TYI244" s="39"/>
      <c r="TYJ244" s="39"/>
      <c r="TYK244" s="37"/>
      <c r="TYL244" s="37"/>
      <c r="TYM244" s="38"/>
      <c r="TYN244" s="37"/>
      <c r="TYO244" s="39"/>
      <c r="TYP244" s="39"/>
      <c r="TYQ244" s="39"/>
      <c r="TYR244" s="37"/>
      <c r="TYS244" s="37"/>
      <c r="TYT244" s="38"/>
      <c r="TYU244" s="37"/>
      <c r="TYV244" s="39"/>
      <c r="TYW244" s="39"/>
      <c r="TYX244" s="39"/>
      <c r="TYY244" s="37"/>
      <c r="TYZ244" s="37"/>
      <c r="TZA244" s="38"/>
      <c r="TZB244" s="37"/>
      <c r="TZC244" s="39"/>
      <c r="TZD244" s="39"/>
      <c r="TZE244" s="39"/>
      <c r="TZF244" s="37"/>
      <c r="TZG244" s="37"/>
      <c r="TZH244" s="38"/>
      <c r="TZI244" s="37"/>
      <c r="TZJ244" s="39"/>
      <c r="TZK244" s="39"/>
      <c r="TZL244" s="39"/>
      <c r="TZM244" s="37"/>
      <c r="TZN244" s="37"/>
      <c r="TZO244" s="38"/>
      <c r="TZP244" s="37"/>
      <c r="TZQ244" s="39"/>
      <c r="TZR244" s="39"/>
      <c r="TZS244" s="39"/>
      <c r="TZT244" s="37"/>
      <c r="TZU244" s="37"/>
      <c r="TZV244" s="38"/>
      <c r="TZW244" s="37"/>
      <c r="TZX244" s="39"/>
      <c r="TZY244" s="39"/>
      <c r="TZZ244" s="39"/>
      <c r="UAA244" s="37"/>
      <c r="UAB244" s="37"/>
      <c r="UAC244" s="38"/>
      <c r="UAD244" s="37"/>
      <c r="UAE244" s="39"/>
      <c r="UAF244" s="39"/>
      <c r="UAG244" s="39"/>
      <c r="UAH244" s="37"/>
      <c r="UAI244" s="37"/>
      <c r="UAJ244" s="38"/>
      <c r="UAK244" s="37"/>
      <c r="UAL244" s="39"/>
      <c r="UAM244" s="39"/>
      <c r="UAN244" s="39"/>
      <c r="UAO244" s="37"/>
      <c r="UAP244" s="37"/>
      <c r="UAQ244" s="38"/>
      <c r="UAR244" s="37"/>
      <c r="UAS244" s="39"/>
      <c r="UAT244" s="39"/>
      <c r="UAU244" s="39"/>
      <c r="UAV244" s="37"/>
      <c r="UAW244" s="37"/>
      <c r="UAX244" s="38"/>
      <c r="UAY244" s="37"/>
      <c r="UAZ244" s="39"/>
      <c r="UBA244" s="39"/>
      <c r="UBB244" s="39"/>
      <c r="UBC244" s="37"/>
      <c r="UBD244" s="37"/>
      <c r="UBE244" s="38"/>
      <c r="UBF244" s="37"/>
      <c r="UBG244" s="39"/>
      <c r="UBH244" s="39"/>
      <c r="UBI244" s="39"/>
      <c r="UBJ244" s="37"/>
      <c r="UBK244" s="37"/>
      <c r="UBL244" s="38"/>
      <c r="UBM244" s="37"/>
      <c r="UBN244" s="39"/>
      <c r="UBO244" s="39"/>
      <c r="UBP244" s="39"/>
      <c r="UBQ244" s="37"/>
      <c r="UBR244" s="37"/>
      <c r="UBS244" s="38"/>
      <c r="UBT244" s="37"/>
      <c r="UBU244" s="39"/>
      <c r="UBV244" s="39"/>
      <c r="UBW244" s="39"/>
      <c r="UBX244" s="37"/>
      <c r="UBY244" s="37"/>
      <c r="UBZ244" s="38"/>
      <c r="UCA244" s="37"/>
      <c r="UCB244" s="39"/>
      <c r="UCC244" s="39"/>
      <c r="UCD244" s="39"/>
      <c r="UCE244" s="37"/>
      <c r="UCF244" s="37"/>
      <c r="UCG244" s="38"/>
      <c r="UCH244" s="37"/>
      <c r="UCI244" s="39"/>
      <c r="UCJ244" s="39"/>
      <c r="UCK244" s="39"/>
      <c r="UCL244" s="37"/>
      <c r="UCM244" s="37"/>
      <c r="UCN244" s="38"/>
      <c r="UCO244" s="37"/>
      <c r="UCP244" s="39"/>
      <c r="UCQ244" s="39"/>
      <c r="UCR244" s="39"/>
      <c r="UCS244" s="37"/>
      <c r="UCT244" s="37"/>
      <c r="UCU244" s="38"/>
      <c r="UCV244" s="37"/>
      <c r="UCW244" s="39"/>
      <c r="UCX244" s="39"/>
      <c r="UCY244" s="39"/>
      <c r="UCZ244" s="37"/>
      <c r="UDA244" s="37"/>
      <c r="UDB244" s="38"/>
      <c r="UDC244" s="37"/>
      <c r="UDD244" s="39"/>
      <c r="UDE244" s="39"/>
      <c r="UDF244" s="39"/>
      <c r="UDG244" s="37"/>
      <c r="UDH244" s="37"/>
      <c r="UDI244" s="38"/>
      <c r="UDJ244" s="37"/>
      <c r="UDK244" s="39"/>
      <c r="UDL244" s="39"/>
      <c r="UDM244" s="39"/>
      <c r="UDN244" s="37"/>
      <c r="UDO244" s="37"/>
      <c r="UDP244" s="38"/>
      <c r="UDQ244" s="37"/>
      <c r="UDR244" s="39"/>
      <c r="UDS244" s="39"/>
      <c r="UDT244" s="39"/>
      <c r="UDU244" s="37"/>
      <c r="UDV244" s="37"/>
      <c r="UDW244" s="38"/>
      <c r="UDX244" s="37"/>
      <c r="UDY244" s="39"/>
      <c r="UDZ244" s="39"/>
      <c r="UEA244" s="39"/>
      <c r="UEB244" s="37"/>
      <c r="UEC244" s="37"/>
      <c r="UED244" s="38"/>
      <c r="UEE244" s="37"/>
      <c r="UEF244" s="39"/>
      <c r="UEG244" s="39"/>
      <c r="UEH244" s="39"/>
      <c r="UEI244" s="37"/>
      <c r="UEJ244" s="37"/>
      <c r="UEK244" s="38"/>
      <c r="UEL244" s="37"/>
      <c r="UEM244" s="39"/>
      <c r="UEN244" s="39"/>
      <c r="UEO244" s="39"/>
      <c r="UEP244" s="37"/>
      <c r="UEQ244" s="37"/>
      <c r="UER244" s="38"/>
      <c r="UES244" s="37"/>
      <c r="UET244" s="39"/>
      <c r="UEU244" s="39"/>
      <c r="UEV244" s="39"/>
      <c r="UEW244" s="37"/>
      <c r="UEX244" s="37"/>
      <c r="UEY244" s="38"/>
      <c r="UEZ244" s="37"/>
      <c r="UFA244" s="39"/>
      <c r="UFB244" s="39"/>
      <c r="UFC244" s="39"/>
      <c r="UFD244" s="37"/>
      <c r="UFE244" s="37"/>
      <c r="UFF244" s="38"/>
      <c r="UFG244" s="37"/>
      <c r="UFH244" s="39"/>
      <c r="UFI244" s="39"/>
      <c r="UFJ244" s="39"/>
      <c r="UFK244" s="37"/>
      <c r="UFL244" s="37"/>
      <c r="UFM244" s="38"/>
      <c r="UFN244" s="37"/>
      <c r="UFO244" s="39"/>
      <c r="UFP244" s="39"/>
      <c r="UFQ244" s="39"/>
      <c r="UFR244" s="37"/>
      <c r="UFS244" s="37"/>
      <c r="UFT244" s="38"/>
      <c r="UFU244" s="37"/>
      <c r="UFV244" s="39"/>
      <c r="UFW244" s="39"/>
      <c r="UFX244" s="39"/>
      <c r="UFY244" s="37"/>
      <c r="UFZ244" s="37"/>
      <c r="UGA244" s="38"/>
      <c r="UGB244" s="37"/>
      <c r="UGC244" s="39"/>
      <c r="UGD244" s="39"/>
      <c r="UGE244" s="39"/>
      <c r="UGF244" s="37"/>
      <c r="UGG244" s="37"/>
      <c r="UGH244" s="38"/>
      <c r="UGI244" s="37"/>
      <c r="UGJ244" s="39"/>
      <c r="UGK244" s="39"/>
      <c r="UGL244" s="39"/>
      <c r="UGM244" s="37"/>
      <c r="UGN244" s="37"/>
      <c r="UGO244" s="38"/>
      <c r="UGP244" s="37"/>
      <c r="UGQ244" s="39"/>
      <c r="UGR244" s="39"/>
      <c r="UGS244" s="39"/>
      <c r="UGT244" s="37"/>
      <c r="UGU244" s="37"/>
      <c r="UGV244" s="38"/>
      <c r="UGW244" s="37"/>
      <c r="UGX244" s="39"/>
      <c r="UGY244" s="39"/>
      <c r="UGZ244" s="39"/>
      <c r="UHA244" s="37"/>
      <c r="UHB244" s="37"/>
      <c r="UHC244" s="38"/>
      <c r="UHD244" s="37"/>
      <c r="UHE244" s="39"/>
      <c r="UHF244" s="39"/>
      <c r="UHG244" s="39"/>
      <c r="UHH244" s="37"/>
      <c r="UHI244" s="37"/>
      <c r="UHJ244" s="38"/>
      <c r="UHK244" s="37"/>
      <c r="UHL244" s="39"/>
      <c r="UHM244" s="39"/>
      <c r="UHN244" s="39"/>
      <c r="UHO244" s="37"/>
      <c r="UHP244" s="37"/>
      <c r="UHQ244" s="38"/>
      <c r="UHR244" s="37"/>
      <c r="UHS244" s="39"/>
      <c r="UHT244" s="39"/>
      <c r="UHU244" s="39"/>
      <c r="UHV244" s="37"/>
      <c r="UHW244" s="37"/>
      <c r="UHX244" s="38"/>
      <c r="UHY244" s="37"/>
      <c r="UHZ244" s="39"/>
      <c r="UIA244" s="39"/>
      <c r="UIB244" s="39"/>
      <c r="UIC244" s="37"/>
      <c r="UID244" s="37"/>
      <c r="UIE244" s="38"/>
      <c r="UIF244" s="37"/>
      <c r="UIG244" s="39"/>
      <c r="UIH244" s="39"/>
      <c r="UII244" s="39"/>
      <c r="UIJ244" s="37"/>
      <c r="UIK244" s="37"/>
      <c r="UIL244" s="38"/>
      <c r="UIM244" s="37"/>
      <c r="UIN244" s="39"/>
      <c r="UIO244" s="39"/>
      <c r="UIP244" s="39"/>
      <c r="UIQ244" s="37"/>
      <c r="UIR244" s="37"/>
      <c r="UIS244" s="38"/>
      <c r="UIT244" s="37"/>
      <c r="UIU244" s="39"/>
      <c r="UIV244" s="39"/>
      <c r="UIW244" s="39"/>
      <c r="UIX244" s="37"/>
      <c r="UIY244" s="37"/>
      <c r="UIZ244" s="38"/>
      <c r="UJA244" s="37"/>
      <c r="UJB244" s="39"/>
      <c r="UJC244" s="39"/>
      <c r="UJD244" s="39"/>
      <c r="UJE244" s="37"/>
      <c r="UJF244" s="37"/>
      <c r="UJG244" s="38"/>
      <c r="UJH244" s="37"/>
      <c r="UJI244" s="39"/>
      <c r="UJJ244" s="39"/>
      <c r="UJK244" s="39"/>
      <c r="UJL244" s="37"/>
      <c r="UJM244" s="37"/>
      <c r="UJN244" s="38"/>
      <c r="UJO244" s="37"/>
      <c r="UJP244" s="39"/>
      <c r="UJQ244" s="39"/>
      <c r="UJR244" s="39"/>
      <c r="UJS244" s="37"/>
      <c r="UJT244" s="37"/>
      <c r="UJU244" s="38"/>
      <c r="UJV244" s="37"/>
      <c r="UJW244" s="39"/>
      <c r="UJX244" s="39"/>
      <c r="UJY244" s="39"/>
      <c r="UJZ244" s="37"/>
      <c r="UKA244" s="37"/>
      <c r="UKB244" s="38"/>
      <c r="UKC244" s="37"/>
      <c r="UKD244" s="39"/>
      <c r="UKE244" s="39"/>
      <c r="UKF244" s="39"/>
      <c r="UKG244" s="37"/>
      <c r="UKH244" s="37"/>
      <c r="UKI244" s="38"/>
      <c r="UKJ244" s="37"/>
      <c r="UKK244" s="39"/>
      <c r="UKL244" s="39"/>
      <c r="UKM244" s="39"/>
      <c r="UKN244" s="37"/>
      <c r="UKO244" s="37"/>
      <c r="UKP244" s="38"/>
      <c r="UKQ244" s="37"/>
      <c r="UKR244" s="39"/>
      <c r="UKS244" s="39"/>
      <c r="UKT244" s="39"/>
      <c r="UKU244" s="37"/>
      <c r="UKV244" s="37"/>
      <c r="UKW244" s="38"/>
      <c r="UKX244" s="37"/>
      <c r="UKY244" s="39"/>
      <c r="UKZ244" s="39"/>
      <c r="ULA244" s="39"/>
      <c r="ULB244" s="37"/>
      <c r="ULC244" s="37"/>
      <c r="ULD244" s="38"/>
      <c r="ULE244" s="37"/>
      <c r="ULF244" s="39"/>
      <c r="ULG244" s="39"/>
      <c r="ULH244" s="39"/>
      <c r="ULI244" s="37"/>
      <c r="ULJ244" s="37"/>
      <c r="ULK244" s="38"/>
      <c r="ULL244" s="37"/>
      <c r="ULM244" s="39"/>
      <c r="ULN244" s="39"/>
      <c r="ULO244" s="39"/>
      <c r="ULP244" s="37"/>
      <c r="ULQ244" s="37"/>
      <c r="ULR244" s="38"/>
      <c r="ULS244" s="37"/>
      <c r="ULT244" s="39"/>
      <c r="ULU244" s="39"/>
      <c r="ULV244" s="39"/>
      <c r="ULW244" s="37"/>
      <c r="ULX244" s="37"/>
      <c r="ULY244" s="38"/>
      <c r="ULZ244" s="37"/>
      <c r="UMA244" s="39"/>
      <c r="UMB244" s="39"/>
      <c r="UMC244" s="39"/>
      <c r="UMD244" s="37"/>
      <c r="UME244" s="37"/>
      <c r="UMF244" s="38"/>
      <c r="UMG244" s="37"/>
      <c r="UMH244" s="39"/>
      <c r="UMI244" s="39"/>
      <c r="UMJ244" s="39"/>
      <c r="UMK244" s="37"/>
      <c r="UML244" s="37"/>
      <c r="UMM244" s="38"/>
      <c r="UMN244" s="37"/>
      <c r="UMO244" s="39"/>
      <c r="UMP244" s="39"/>
      <c r="UMQ244" s="39"/>
      <c r="UMR244" s="37"/>
      <c r="UMS244" s="37"/>
      <c r="UMT244" s="38"/>
      <c r="UMU244" s="37"/>
      <c r="UMV244" s="39"/>
      <c r="UMW244" s="39"/>
      <c r="UMX244" s="39"/>
      <c r="UMY244" s="37"/>
      <c r="UMZ244" s="37"/>
      <c r="UNA244" s="38"/>
      <c r="UNB244" s="37"/>
      <c r="UNC244" s="39"/>
      <c r="UND244" s="39"/>
      <c r="UNE244" s="39"/>
      <c r="UNF244" s="37"/>
      <c r="UNG244" s="37"/>
      <c r="UNH244" s="38"/>
      <c r="UNI244" s="37"/>
      <c r="UNJ244" s="39"/>
      <c r="UNK244" s="39"/>
      <c r="UNL244" s="39"/>
      <c r="UNM244" s="37"/>
      <c r="UNN244" s="37"/>
      <c r="UNO244" s="38"/>
      <c r="UNP244" s="37"/>
      <c r="UNQ244" s="39"/>
      <c r="UNR244" s="39"/>
      <c r="UNS244" s="39"/>
      <c r="UNT244" s="37"/>
      <c r="UNU244" s="37"/>
      <c r="UNV244" s="38"/>
      <c r="UNW244" s="37"/>
      <c r="UNX244" s="39"/>
      <c r="UNY244" s="39"/>
      <c r="UNZ244" s="39"/>
      <c r="UOA244" s="37"/>
      <c r="UOB244" s="37"/>
      <c r="UOC244" s="38"/>
      <c r="UOD244" s="37"/>
      <c r="UOE244" s="39"/>
      <c r="UOF244" s="39"/>
      <c r="UOG244" s="39"/>
      <c r="UOH244" s="37"/>
      <c r="UOI244" s="37"/>
      <c r="UOJ244" s="38"/>
      <c r="UOK244" s="37"/>
      <c r="UOL244" s="39"/>
      <c r="UOM244" s="39"/>
      <c r="UON244" s="39"/>
      <c r="UOO244" s="37"/>
      <c r="UOP244" s="37"/>
      <c r="UOQ244" s="38"/>
      <c r="UOR244" s="37"/>
      <c r="UOS244" s="39"/>
      <c r="UOT244" s="39"/>
      <c r="UOU244" s="39"/>
      <c r="UOV244" s="37"/>
      <c r="UOW244" s="37"/>
      <c r="UOX244" s="38"/>
      <c r="UOY244" s="37"/>
      <c r="UOZ244" s="39"/>
      <c r="UPA244" s="39"/>
      <c r="UPB244" s="39"/>
      <c r="UPC244" s="37"/>
      <c r="UPD244" s="37"/>
      <c r="UPE244" s="38"/>
      <c r="UPF244" s="37"/>
      <c r="UPG244" s="39"/>
      <c r="UPH244" s="39"/>
      <c r="UPI244" s="39"/>
      <c r="UPJ244" s="37"/>
      <c r="UPK244" s="37"/>
      <c r="UPL244" s="38"/>
      <c r="UPM244" s="37"/>
      <c r="UPN244" s="39"/>
      <c r="UPO244" s="39"/>
      <c r="UPP244" s="39"/>
      <c r="UPQ244" s="37"/>
      <c r="UPR244" s="37"/>
      <c r="UPS244" s="38"/>
      <c r="UPT244" s="37"/>
      <c r="UPU244" s="39"/>
      <c r="UPV244" s="39"/>
      <c r="UPW244" s="39"/>
      <c r="UPX244" s="37"/>
      <c r="UPY244" s="37"/>
      <c r="UPZ244" s="38"/>
      <c r="UQA244" s="37"/>
      <c r="UQB244" s="39"/>
      <c r="UQC244" s="39"/>
      <c r="UQD244" s="39"/>
      <c r="UQE244" s="37"/>
      <c r="UQF244" s="37"/>
      <c r="UQG244" s="38"/>
      <c r="UQH244" s="37"/>
      <c r="UQI244" s="39"/>
      <c r="UQJ244" s="39"/>
      <c r="UQK244" s="39"/>
      <c r="UQL244" s="37"/>
      <c r="UQM244" s="37"/>
      <c r="UQN244" s="38"/>
      <c r="UQO244" s="37"/>
      <c r="UQP244" s="39"/>
      <c r="UQQ244" s="39"/>
      <c r="UQR244" s="39"/>
      <c r="UQS244" s="37"/>
      <c r="UQT244" s="37"/>
      <c r="UQU244" s="38"/>
      <c r="UQV244" s="37"/>
      <c r="UQW244" s="39"/>
      <c r="UQX244" s="39"/>
      <c r="UQY244" s="39"/>
      <c r="UQZ244" s="37"/>
      <c r="URA244" s="37"/>
      <c r="URB244" s="38"/>
      <c r="URC244" s="37"/>
      <c r="URD244" s="39"/>
      <c r="URE244" s="39"/>
      <c r="URF244" s="39"/>
      <c r="URG244" s="37"/>
      <c r="URH244" s="37"/>
      <c r="URI244" s="38"/>
      <c r="URJ244" s="37"/>
      <c r="URK244" s="39"/>
      <c r="URL244" s="39"/>
      <c r="URM244" s="39"/>
      <c r="URN244" s="37"/>
      <c r="URO244" s="37"/>
      <c r="URP244" s="38"/>
      <c r="URQ244" s="37"/>
      <c r="URR244" s="39"/>
      <c r="URS244" s="39"/>
      <c r="URT244" s="39"/>
      <c r="URU244" s="37"/>
      <c r="URV244" s="37"/>
      <c r="URW244" s="38"/>
      <c r="URX244" s="37"/>
      <c r="URY244" s="39"/>
      <c r="URZ244" s="39"/>
      <c r="USA244" s="39"/>
      <c r="USB244" s="37"/>
      <c r="USC244" s="37"/>
      <c r="USD244" s="38"/>
      <c r="USE244" s="37"/>
      <c r="USF244" s="39"/>
      <c r="USG244" s="39"/>
      <c r="USH244" s="39"/>
      <c r="USI244" s="37"/>
      <c r="USJ244" s="37"/>
      <c r="USK244" s="38"/>
      <c r="USL244" s="37"/>
      <c r="USM244" s="39"/>
      <c r="USN244" s="39"/>
      <c r="USO244" s="39"/>
      <c r="USP244" s="37"/>
      <c r="USQ244" s="37"/>
      <c r="USR244" s="38"/>
      <c r="USS244" s="37"/>
      <c r="UST244" s="39"/>
      <c r="USU244" s="39"/>
      <c r="USV244" s="39"/>
      <c r="USW244" s="37"/>
      <c r="USX244" s="37"/>
      <c r="USY244" s="38"/>
      <c r="USZ244" s="37"/>
      <c r="UTA244" s="39"/>
      <c r="UTB244" s="39"/>
      <c r="UTC244" s="39"/>
      <c r="UTD244" s="37"/>
      <c r="UTE244" s="37"/>
      <c r="UTF244" s="38"/>
      <c r="UTG244" s="37"/>
      <c r="UTH244" s="39"/>
      <c r="UTI244" s="39"/>
      <c r="UTJ244" s="39"/>
      <c r="UTK244" s="37"/>
      <c r="UTL244" s="37"/>
      <c r="UTM244" s="38"/>
      <c r="UTN244" s="37"/>
      <c r="UTO244" s="39"/>
      <c r="UTP244" s="39"/>
      <c r="UTQ244" s="39"/>
      <c r="UTR244" s="37"/>
      <c r="UTS244" s="37"/>
      <c r="UTT244" s="38"/>
      <c r="UTU244" s="37"/>
      <c r="UTV244" s="39"/>
      <c r="UTW244" s="39"/>
      <c r="UTX244" s="39"/>
      <c r="UTY244" s="37"/>
      <c r="UTZ244" s="37"/>
      <c r="UUA244" s="38"/>
      <c r="UUB244" s="37"/>
      <c r="UUC244" s="39"/>
      <c r="UUD244" s="39"/>
      <c r="UUE244" s="39"/>
      <c r="UUF244" s="37"/>
      <c r="UUG244" s="37"/>
      <c r="UUH244" s="38"/>
      <c r="UUI244" s="37"/>
      <c r="UUJ244" s="39"/>
      <c r="UUK244" s="39"/>
      <c r="UUL244" s="39"/>
      <c r="UUM244" s="37"/>
      <c r="UUN244" s="37"/>
      <c r="UUO244" s="38"/>
      <c r="UUP244" s="37"/>
      <c r="UUQ244" s="39"/>
      <c r="UUR244" s="39"/>
      <c r="UUS244" s="39"/>
      <c r="UUT244" s="37"/>
      <c r="UUU244" s="37"/>
      <c r="UUV244" s="38"/>
      <c r="UUW244" s="37"/>
      <c r="UUX244" s="39"/>
      <c r="UUY244" s="39"/>
      <c r="UUZ244" s="39"/>
      <c r="UVA244" s="37"/>
      <c r="UVB244" s="37"/>
      <c r="UVC244" s="38"/>
      <c r="UVD244" s="37"/>
      <c r="UVE244" s="39"/>
      <c r="UVF244" s="39"/>
      <c r="UVG244" s="39"/>
      <c r="UVH244" s="37"/>
      <c r="UVI244" s="37"/>
      <c r="UVJ244" s="38"/>
      <c r="UVK244" s="37"/>
      <c r="UVL244" s="39"/>
      <c r="UVM244" s="39"/>
      <c r="UVN244" s="39"/>
      <c r="UVO244" s="37"/>
      <c r="UVP244" s="37"/>
      <c r="UVQ244" s="38"/>
      <c r="UVR244" s="37"/>
      <c r="UVS244" s="39"/>
      <c r="UVT244" s="39"/>
      <c r="UVU244" s="39"/>
      <c r="UVV244" s="37"/>
      <c r="UVW244" s="37"/>
      <c r="UVX244" s="38"/>
      <c r="UVY244" s="37"/>
      <c r="UVZ244" s="39"/>
      <c r="UWA244" s="39"/>
      <c r="UWB244" s="39"/>
      <c r="UWC244" s="37"/>
      <c r="UWD244" s="37"/>
      <c r="UWE244" s="38"/>
      <c r="UWF244" s="37"/>
      <c r="UWG244" s="39"/>
      <c r="UWH244" s="39"/>
      <c r="UWI244" s="39"/>
      <c r="UWJ244" s="37"/>
      <c r="UWK244" s="37"/>
      <c r="UWL244" s="38"/>
      <c r="UWM244" s="37"/>
      <c r="UWN244" s="39"/>
      <c r="UWO244" s="39"/>
      <c r="UWP244" s="39"/>
      <c r="UWQ244" s="37"/>
      <c r="UWR244" s="37"/>
      <c r="UWS244" s="38"/>
      <c r="UWT244" s="37"/>
      <c r="UWU244" s="39"/>
      <c r="UWV244" s="39"/>
      <c r="UWW244" s="39"/>
      <c r="UWX244" s="37"/>
      <c r="UWY244" s="37"/>
      <c r="UWZ244" s="38"/>
      <c r="UXA244" s="37"/>
      <c r="UXB244" s="39"/>
      <c r="UXC244" s="39"/>
      <c r="UXD244" s="39"/>
      <c r="UXE244" s="37"/>
      <c r="UXF244" s="37"/>
      <c r="UXG244" s="38"/>
      <c r="UXH244" s="37"/>
      <c r="UXI244" s="39"/>
      <c r="UXJ244" s="39"/>
      <c r="UXK244" s="39"/>
      <c r="UXL244" s="37"/>
      <c r="UXM244" s="37"/>
      <c r="UXN244" s="38"/>
      <c r="UXO244" s="37"/>
      <c r="UXP244" s="39"/>
      <c r="UXQ244" s="39"/>
      <c r="UXR244" s="39"/>
      <c r="UXS244" s="37"/>
      <c r="UXT244" s="37"/>
      <c r="UXU244" s="38"/>
      <c r="UXV244" s="37"/>
      <c r="UXW244" s="39"/>
      <c r="UXX244" s="39"/>
      <c r="UXY244" s="39"/>
      <c r="UXZ244" s="37"/>
      <c r="UYA244" s="37"/>
      <c r="UYB244" s="38"/>
      <c r="UYC244" s="37"/>
      <c r="UYD244" s="39"/>
      <c r="UYE244" s="39"/>
      <c r="UYF244" s="39"/>
      <c r="UYG244" s="37"/>
      <c r="UYH244" s="37"/>
      <c r="UYI244" s="38"/>
      <c r="UYJ244" s="37"/>
      <c r="UYK244" s="39"/>
      <c r="UYL244" s="39"/>
      <c r="UYM244" s="39"/>
      <c r="UYN244" s="37"/>
      <c r="UYO244" s="37"/>
      <c r="UYP244" s="38"/>
      <c r="UYQ244" s="37"/>
      <c r="UYR244" s="39"/>
      <c r="UYS244" s="39"/>
      <c r="UYT244" s="39"/>
      <c r="UYU244" s="37"/>
      <c r="UYV244" s="37"/>
      <c r="UYW244" s="38"/>
      <c r="UYX244" s="37"/>
      <c r="UYY244" s="39"/>
      <c r="UYZ244" s="39"/>
      <c r="UZA244" s="39"/>
      <c r="UZB244" s="37"/>
      <c r="UZC244" s="37"/>
      <c r="UZD244" s="38"/>
      <c r="UZE244" s="37"/>
      <c r="UZF244" s="39"/>
      <c r="UZG244" s="39"/>
      <c r="UZH244" s="39"/>
      <c r="UZI244" s="37"/>
      <c r="UZJ244" s="37"/>
      <c r="UZK244" s="38"/>
      <c r="UZL244" s="37"/>
      <c r="UZM244" s="39"/>
      <c r="UZN244" s="39"/>
      <c r="UZO244" s="39"/>
      <c r="UZP244" s="37"/>
      <c r="UZQ244" s="37"/>
      <c r="UZR244" s="38"/>
      <c r="UZS244" s="37"/>
      <c r="UZT244" s="39"/>
      <c r="UZU244" s="39"/>
      <c r="UZV244" s="39"/>
      <c r="UZW244" s="37"/>
      <c r="UZX244" s="37"/>
      <c r="UZY244" s="38"/>
      <c r="UZZ244" s="37"/>
      <c r="VAA244" s="39"/>
      <c r="VAB244" s="39"/>
      <c r="VAC244" s="39"/>
      <c r="VAD244" s="37"/>
      <c r="VAE244" s="37"/>
      <c r="VAF244" s="38"/>
      <c r="VAG244" s="37"/>
      <c r="VAH244" s="39"/>
      <c r="VAI244" s="39"/>
      <c r="VAJ244" s="39"/>
      <c r="VAK244" s="37"/>
      <c r="VAL244" s="37"/>
      <c r="VAM244" s="38"/>
      <c r="VAN244" s="37"/>
      <c r="VAO244" s="39"/>
      <c r="VAP244" s="39"/>
      <c r="VAQ244" s="39"/>
      <c r="VAR244" s="37"/>
      <c r="VAS244" s="37"/>
      <c r="VAT244" s="38"/>
      <c r="VAU244" s="37"/>
      <c r="VAV244" s="39"/>
      <c r="VAW244" s="39"/>
      <c r="VAX244" s="39"/>
      <c r="VAY244" s="37"/>
      <c r="VAZ244" s="37"/>
      <c r="VBA244" s="38"/>
      <c r="VBB244" s="37"/>
      <c r="VBC244" s="39"/>
      <c r="VBD244" s="39"/>
      <c r="VBE244" s="39"/>
      <c r="VBF244" s="37"/>
      <c r="VBG244" s="37"/>
      <c r="VBH244" s="38"/>
      <c r="VBI244" s="37"/>
      <c r="VBJ244" s="39"/>
      <c r="VBK244" s="39"/>
      <c r="VBL244" s="39"/>
      <c r="VBM244" s="37"/>
      <c r="VBN244" s="37"/>
      <c r="VBO244" s="38"/>
      <c r="VBP244" s="37"/>
      <c r="VBQ244" s="39"/>
      <c r="VBR244" s="39"/>
      <c r="VBS244" s="39"/>
      <c r="VBT244" s="37"/>
      <c r="VBU244" s="37"/>
      <c r="VBV244" s="38"/>
      <c r="VBW244" s="37"/>
      <c r="VBX244" s="39"/>
      <c r="VBY244" s="39"/>
      <c r="VBZ244" s="39"/>
      <c r="VCA244" s="37"/>
      <c r="VCB244" s="37"/>
      <c r="VCC244" s="38"/>
      <c r="VCD244" s="37"/>
      <c r="VCE244" s="39"/>
      <c r="VCF244" s="39"/>
      <c r="VCG244" s="39"/>
      <c r="VCH244" s="37"/>
      <c r="VCI244" s="37"/>
      <c r="VCJ244" s="38"/>
      <c r="VCK244" s="37"/>
      <c r="VCL244" s="39"/>
      <c r="VCM244" s="39"/>
      <c r="VCN244" s="39"/>
      <c r="VCO244" s="37"/>
      <c r="VCP244" s="37"/>
      <c r="VCQ244" s="38"/>
      <c r="VCR244" s="37"/>
      <c r="VCS244" s="39"/>
      <c r="VCT244" s="39"/>
      <c r="VCU244" s="39"/>
      <c r="VCV244" s="37"/>
      <c r="VCW244" s="37"/>
      <c r="VCX244" s="38"/>
      <c r="VCY244" s="37"/>
      <c r="VCZ244" s="39"/>
      <c r="VDA244" s="39"/>
      <c r="VDB244" s="39"/>
      <c r="VDC244" s="37"/>
      <c r="VDD244" s="37"/>
      <c r="VDE244" s="38"/>
      <c r="VDF244" s="37"/>
      <c r="VDG244" s="39"/>
      <c r="VDH244" s="39"/>
      <c r="VDI244" s="39"/>
      <c r="VDJ244" s="37"/>
      <c r="VDK244" s="37"/>
      <c r="VDL244" s="38"/>
      <c r="VDM244" s="37"/>
      <c r="VDN244" s="39"/>
      <c r="VDO244" s="39"/>
      <c r="VDP244" s="39"/>
      <c r="VDQ244" s="37"/>
      <c r="VDR244" s="37"/>
      <c r="VDS244" s="38"/>
      <c r="VDT244" s="37"/>
      <c r="VDU244" s="39"/>
      <c r="VDV244" s="39"/>
      <c r="VDW244" s="39"/>
      <c r="VDX244" s="37"/>
      <c r="VDY244" s="37"/>
      <c r="VDZ244" s="38"/>
      <c r="VEA244" s="37"/>
      <c r="VEB244" s="39"/>
      <c r="VEC244" s="39"/>
      <c r="VED244" s="39"/>
      <c r="VEE244" s="37"/>
      <c r="VEF244" s="37"/>
      <c r="VEG244" s="38"/>
      <c r="VEH244" s="37"/>
      <c r="VEI244" s="39"/>
      <c r="VEJ244" s="39"/>
      <c r="VEK244" s="39"/>
      <c r="VEL244" s="37"/>
      <c r="VEM244" s="37"/>
      <c r="VEN244" s="38"/>
      <c r="VEO244" s="37"/>
      <c r="VEP244" s="39"/>
      <c r="VEQ244" s="39"/>
      <c r="VER244" s="39"/>
      <c r="VES244" s="37"/>
      <c r="VET244" s="37"/>
      <c r="VEU244" s="38"/>
      <c r="VEV244" s="37"/>
      <c r="VEW244" s="39"/>
      <c r="VEX244" s="39"/>
      <c r="VEY244" s="39"/>
      <c r="VEZ244" s="37"/>
      <c r="VFA244" s="37"/>
      <c r="VFB244" s="38"/>
      <c r="VFC244" s="37"/>
      <c r="VFD244" s="39"/>
      <c r="VFE244" s="39"/>
      <c r="VFF244" s="39"/>
      <c r="VFG244" s="37"/>
      <c r="VFH244" s="37"/>
      <c r="VFI244" s="38"/>
      <c r="VFJ244" s="37"/>
      <c r="VFK244" s="39"/>
      <c r="VFL244" s="39"/>
      <c r="VFM244" s="39"/>
      <c r="VFN244" s="37"/>
      <c r="VFO244" s="37"/>
      <c r="VFP244" s="38"/>
      <c r="VFQ244" s="37"/>
      <c r="VFR244" s="39"/>
      <c r="VFS244" s="39"/>
      <c r="VFT244" s="39"/>
      <c r="VFU244" s="37"/>
      <c r="VFV244" s="37"/>
      <c r="VFW244" s="38"/>
      <c r="VFX244" s="37"/>
      <c r="VFY244" s="39"/>
      <c r="VFZ244" s="39"/>
      <c r="VGA244" s="39"/>
      <c r="VGB244" s="37"/>
      <c r="VGC244" s="37"/>
      <c r="VGD244" s="38"/>
      <c r="VGE244" s="37"/>
      <c r="VGF244" s="39"/>
      <c r="VGG244" s="39"/>
      <c r="VGH244" s="39"/>
      <c r="VGI244" s="37"/>
      <c r="VGJ244" s="37"/>
      <c r="VGK244" s="38"/>
      <c r="VGL244" s="37"/>
      <c r="VGM244" s="39"/>
      <c r="VGN244" s="39"/>
      <c r="VGO244" s="39"/>
      <c r="VGP244" s="37"/>
      <c r="VGQ244" s="37"/>
      <c r="VGR244" s="38"/>
      <c r="VGS244" s="37"/>
      <c r="VGT244" s="39"/>
      <c r="VGU244" s="39"/>
      <c r="VGV244" s="39"/>
      <c r="VGW244" s="37"/>
      <c r="VGX244" s="37"/>
      <c r="VGY244" s="38"/>
      <c r="VGZ244" s="37"/>
      <c r="VHA244" s="39"/>
      <c r="VHB244" s="39"/>
      <c r="VHC244" s="39"/>
      <c r="VHD244" s="37"/>
      <c r="VHE244" s="37"/>
      <c r="VHF244" s="38"/>
      <c r="VHG244" s="37"/>
      <c r="VHH244" s="39"/>
      <c r="VHI244" s="39"/>
      <c r="VHJ244" s="39"/>
      <c r="VHK244" s="37"/>
      <c r="VHL244" s="37"/>
      <c r="VHM244" s="38"/>
      <c r="VHN244" s="37"/>
      <c r="VHO244" s="39"/>
      <c r="VHP244" s="39"/>
      <c r="VHQ244" s="39"/>
      <c r="VHR244" s="37"/>
      <c r="VHS244" s="37"/>
      <c r="VHT244" s="38"/>
      <c r="VHU244" s="37"/>
      <c r="VHV244" s="39"/>
      <c r="VHW244" s="39"/>
      <c r="VHX244" s="39"/>
      <c r="VHY244" s="37"/>
      <c r="VHZ244" s="37"/>
      <c r="VIA244" s="38"/>
      <c r="VIB244" s="37"/>
      <c r="VIC244" s="39"/>
      <c r="VID244" s="39"/>
      <c r="VIE244" s="39"/>
      <c r="VIF244" s="37"/>
      <c r="VIG244" s="37"/>
      <c r="VIH244" s="38"/>
      <c r="VII244" s="37"/>
      <c r="VIJ244" s="39"/>
      <c r="VIK244" s="39"/>
      <c r="VIL244" s="39"/>
      <c r="VIM244" s="37"/>
      <c r="VIN244" s="37"/>
      <c r="VIO244" s="38"/>
      <c r="VIP244" s="37"/>
      <c r="VIQ244" s="39"/>
      <c r="VIR244" s="39"/>
      <c r="VIS244" s="39"/>
      <c r="VIT244" s="37"/>
      <c r="VIU244" s="37"/>
      <c r="VIV244" s="38"/>
      <c r="VIW244" s="37"/>
      <c r="VIX244" s="39"/>
      <c r="VIY244" s="39"/>
      <c r="VIZ244" s="39"/>
      <c r="VJA244" s="37"/>
      <c r="VJB244" s="37"/>
      <c r="VJC244" s="38"/>
      <c r="VJD244" s="37"/>
      <c r="VJE244" s="39"/>
      <c r="VJF244" s="39"/>
      <c r="VJG244" s="39"/>
      <c r="VJH244" s="37"/>
      <c r="VJI244" s="37"/>
      <c r="VJJ244" s="38"/>
      <c r="VJK244" s="37"/>
      <c r="VJL244" s="39"/>
      <c r="VJM244" s="39"/>
      <c r="VJN244" s="39"/>
      <c r="VJO244" s="37"/>
      <c r="VJP244" s="37"/>
      <c r="VJQ244" s="38"/>
      <c r="VJR244" s="37"/>
      <c r="VJS244" s="39"/>
      <c r="VJT244" s="39"/>
      <c r="VJU244" s="39"/>
      <c r="VJV244" s="37"/>
      <c r="VJW244" s="37"/>
      <c r="VJX244" s="38"/>
      <c r="VJY244" s="37"/>
      <c r="VJZ244" s="39"/>
      <c r="VKA244" s="39"/>
      <c r="VKB244" s="39"/>
      <c r="VKC244" s="37"/>
      <c r="VKD244" s="37"/>
      <c r="VKE244" s="38"/>
      <c r="VKF244" s="37"/>
      <c r="VKG244" s="39"/>
      <c r="VKH244" s="39"/>
      <c r="VKI244" s="39"/>
      <c r="VKJ244" s="37"/>
      <c r="VKK244" s="37"/>
      <c r="VKL244" s="38"/>
      <c r="VKM244" s="37"/>
      <c r="VKN244" s="39"/>
      <c r="VKO244" s="39"/>
      <c r="VKP244" s="39"/>
      <c r="VKQ244" s="37"/>
      <c r="VKR244" s="37"/>
      <c r="VKS244" s="38"/>
      <c r="VKT244" s="37"/>
      <c r="VKU244" s="39"/>
      <c r="VKV244" s="39"/>
      <c r="VKW244" s="39"/>
      <c r="VKX244" s="37"/>
      <c r="VKY244" s="37"/>
      <c r="VKZ244" s="38"/>
      <c r="VLA244" s="37"/>
      <c r="VLB244" s="39"/>
      <c r="VLC244" s="39"/>
      <c r="VLD244" s="39"/>
      <c r="VLE244" s="37"/>
      <c r="VLF244" s="37"/>
      <c r="VLG244" s="38"/>
      <c r="VLH244" s="37"/>
      <c r="VLI244" s="39"/>
      <c r="VLJ244" s="39"/>
      <c r="VLK244" s="39"/>
      <c r="VLL244" s="37"/>
      <c r="VLM244" s="37"/>
      <c r="VLN244" s="38"/>
      <c r="VLO244" s="37"/>
      <c r="VLP244" s="39"/>
      <c r="VLQ244" s="39"/>
      <c r="VLR244" s="39"/>
      <c r="VLS244" s="37"/>
      <c r="VLT244" s="37"/>
      <c r="VLU244" s="38"/>
      <c r="VLV244" s="37"/>
      <c r="VLW244" s="39"/>
      <c r="VLX244" s="39"/>
      <c r="VLY244" s="39"/>
      <c r="VLZ244" s="37"/>
      <c r="VMA244" s="37"/>
      <c r="VMB244" s="38"/>
      <c r="VMC244" s="37"/>
      <c r="VMD244" s="39"/>
      <c r="VME244" s="39"/>
      <c r="VMF244" s="39"/>
      <c r="VMG244" s="37"/>
      <c r="VMH244" s="37"/>
      <c r="VMI244" s="38"/>
      <c r="VMJ244" s="37"/>
      <c r="VMK244" s="39"/>
      <c r="VML244" s="39"/>
      <c r="VMM244" s="39"/>
      <c r="VMN244" s="37"/>
      <c r="VMO244" s="37"/>
      <c r="VMP244" s="38"/>
      <c r="VMQ244" s="37"/>
      <c r="VMR244" s="39"/>
      <c r="VMS244" s="39"/>
      <c r="VMT244" s="39"/>
      <c r="VMU244" s="37"/>
      <c r="VMV244" s="37"/>
      <c r="VMW244" s="38"/>
      <c r="VMX244" s="37"/>
      <c r="VMY244" s="39"/>
      <c r="VMZ244" s="39"/>
      <c r="VNA244" s="39"/>
      <c r="VNB244" s="37"/>
      <c r="VNC244" s="37"/>
      <c r="VND244" s="38"/>
      <c r="VNE244" s="37"/>
      <c r="VNF244" s="39"/>
      <c r="VNG244" s="39"/>
      <c r="VNH244" s="39"/>
      <c r="VNI244" s="37"/>
      <c r="VNJ244" s="37"/>
      <c r="VNK244" s="38"/>
      <c r="VNL244" s="37"/>
      <c r="VNM244" s="39"/>
      <c r="VNN244" s="39"/>
      <c r="VNO244" s="39"/>
      <c r="VNP244" s="37"/>
      <c r="VNQ244" s="37"/>
      <c r="VNR244" s="38"/>
      <c r="VNS244" s="37"/>
      <c r="VNT244" s="39"/>
      <c r="VNU244" s="39"/>
      <c r="VNV244" s="39"/>
      <c r="VNW244" s="37"/>
      <c r="VNX244" s="37"/>
      <c r="VNY244" s="38"/>
      <c r="VNZ244" s="37"/>
      <c r="VOA244" s="39"/>
      <c r="VOB244" s="39"/>
      <c r="VOC244" s="39"/>
      <c r="VOD244" s="37"/>
      <c r="VOE244" s="37"/>
      <c r="VOF244" s="38"/>
      <c r="VOG244" s="37"/>
      <c r="VOH244" s="39"/>
      <c r="VOI244" s="39"/>
      <c r="VOJ244" s="39"/>
      <c r="VOK244" s="37"/>
      <c r="VOL244" s="37"/>
      <c r="VOM244" s="38"/>
      <c r="VON244" s="37"/>
      <c r="VOO244" s="39"/>
      <c r="VOP244" s="39"/>
      <c r="VOQ244" s="39"/>
      <c r="VOR244" s="37"/>
      <c r="VOS244" s="37"/>
      <c r="VOT244" s="38"/>
      <c r="VOU244" s="37"/>
      <c r="VOV244" s="39"/>
      <c r="VOW244" s="39"/>
      <c r="VOX244" s="39"/>
      <c r="VOY244" s="37"/>
      <c r="VOZ244" s="37"/>
      <c r="VPA244" s="38"/>
      <c r="VPB244" s="37"/>
      <c r="VPC244" s="39"/>
      <c r="VPD244" s="39"/>
      <c r="VPE244" s="39"/>
      <c r="VPF244" s="37"/>
      <c r="VPG244" s="37"/>
      <c r="VPH244" s="38"/>
      <c r="VPI244" s="37"/>
      <c r="VPJ244" s="39"/>
      <c r="VPK244" s="39"/>
      <c r="VPL244" s="39"/>
      <c r="VPM244" s="37"/>
      <c r="VPN244" s="37"/>
      <c r="VPO244" s="38"/>
      <c r="VPP244" s="37"/>
      <c r="VPQ244" s="39"/>
      <c r="VPR244" s="39"/>
      <c r="VPS244" s="39"/>
      <c r="VPT244" s="37"/>
      <c r="VPU244" s="37"/>
      <c r="VPV244" s="38"/>
      <c r="VPW244" s="37"/>
      <c r="VPX244" s="39"/>
      <c r="VPY244" s="39"/>
      <c r="VPZ244" s="39"/>
      <c r="VQA244" s="37"/>
      <c r="VQB244" s="37"/>
      <c r="VQC244" s="38"/>
      <c r="VQD244" s="37"/>
      <c r="VQE244" s="39"/>
      <c r="VQF244" s="39"/>
      <c r="VQG244" s="39"/>
      <c r="VQH244" s="37"/>
      <c r="VQI244" s="37"/>
      <c r="VQJ244" s="38"/>
      <c r="VQK244" s="37"/>
      <c r="VQL244" s="39"/>
      <c r="VQM244" s="39"/>
      <c r="VQN244" s="39"/>
      <c r="VQO244" s="37"/>
      <c r="VQP244" s="37"/>
      <c r="VQQ244" s="38"/>
      <c r="VQR244" s="37"/>
      <c r="VQS244" s="39"/>
      <c r="VQT244" s="39"/>
      <c r="VQU244" s="39"/>
      <c r="VQV244" s="37"/>
      <c r="VQW244" s="37"/>
      <c r="VQX244" s="38"/>
      <c r="VQY244" s="37"/>
      <c r="VQZ244" s="39"/>
      <c r="VRA244" s="39"/>
      <c r="VRB244" s="39"/>
      <c r="VRC244" s="37"/>
      <c r="VRD244" s="37"/>
      <c r="VRE244" s="38"/>
      <c r="VRF244" s="37"/>
      <c r="VRG244" s="39"/>
      <c r="VRH244" s="39"/>
      <c r="VRI244" s="39"/>
      <c r="VRJ244" s="37"/>
      <c r="VRK244" s="37"/>
      <c r="VRL244" s="38"/>
      <c r="VRM244" s="37"/>
      <c r="VRN244" s="39"/>
      <c r="VRO244" s="39"/>
      <c r="VRP244" s="39"/>
      <c r="VRQ244" s="37"/>
      <c r="VRR244" s="37"/>
      <c r="VRS244" s="38"/>
      <c r="VRT244" s="37"/>
      <c r="VRU244" s="39"/>
      <c r="VRV244" s="39"/>
      <c r="VRW244" s="39"/>
      <c r="VRX244" s="37"/>
      <c r="VRY244" s="37"/>
      <c r="VRZ244" s="38"/>
      <c r="VSA244" s="37"/>
      <c r="VSB244" s="39"/>
      <c r="VSC244" s="39"/>
      <c r="VSD244" s="39"/>
      <c r="VSE244" s="37"/>
      <c r="VSF244" s="37"/>
      <c r="VSG244" s="38"/>
      <c r="VSH244" s="37"/>
      <c r="VSI244" s="39"/>
      <c r="VSJ244" s="39"/>
      <c r="VSK244" s="39"/>
      <c r="VSL244" s="37"/>
      <c r="VSM244" s="37"/>
      <c r="VSN244" s="38"/>
      <c r="VSO244" s="37"/>
      <c r="VSP244" s="39"/>
      <c r="VSQ244" s="39"/>
      <c r="VSR244" s="39"/>
      <c r="VSS244" s="37"/>
      <c r="VST244" s="37"/>
      <c r="VSU244" s="38"/>
      <c r="VSV244" s="37"/>
      <c r="VSW244" s="39"/>
      <c r="VSX244" s="39"/>
      <c r="VSY244" s="39"/>
      <c r="VSZ244" s="37"/>
      <c r="VTA244" s="37"/>
      <c r="VTB244" s="38"/>
      <c r="VTC244" s="37"/>
      <c r="VTD244" s="39"/>
      <c r="VTE244" s="39"/>
      <c r="VTF244" s="39"/>
      <c r="VTG244" s="37"/>
      <c r="VTH244" s="37"/>
      <c r="VTI244" s="38"/>
      <c r="VTJ244" s="37"/>
      <c r="VTK244" s="39"/>
      <c r="VTL244" s="39"/>
      <c r="VTM244" s="39"/>
      <c r="VTN244" s="37"/>
      <c r="VTO244" s="37"/>
      <c r="VTP244" s="38"/>
      <c r="VTQ244" s="37"/>
      <c r="VTR244" s="39"/>
      <c r="VTS244" s="39"/>
      <c r="VTT244" s="39"/>
      <c r="VTU244" s="37"/>
      <c r="VTV244" s="37"/>
      <c r="VTW244" s="38"/>
      <c r="VTX244" s="37"/>
      <c r="VTY244" s="39"/>
      <c r="VTZ244" s="39"/>
      <c r="VUA244" s="39"/>
      <c r="VUB244" s="37"/>
      <c r="VUC244" s="37"/>
      <c r="VUD244" s="38"/>
      <c r="VUE244" s="37"/>
      <c r="VUF244" s="39"/>
      <c r="VUG244" s="39"/>
      <c r="VUH244" s="39"/>
      <c r="VUI244" s="37"/>
      <c r="VUJ244" s="37"/>
      <c r="VUK244" s="38"/>
      <c r="VUL244" s="37"/>
      <c r="VUM244" s="39"/>
      <c r="VUN244" s="39"/>
      <c r="VUO244" s="39"/>
      <c r="VUP244" s="37"/>
      <c r="VUQ244" s="37"/>
      <c r="VUR244" s="38"/>
      <c r="VUS244" s="37"/>
      <c r="VUT244" s="39"/>
      <c r="VUU244" s="39"/>
      <c r="VUV244" s="39"/>
      <c r="VUW244" s="37"/>
      <c r="VUX244" s="37"/>
      <c r="VUY244" s="38"/>
      <c r="VUZ244" s="37"/>
      <c r="VVA244" s="39"/>
      <c r="VVB244" s="39"/>
      <c r="VVC244" s="39"/>
      <c r="VVD244" s="37"/>
      <c r="VVE244" s="37"/>
      <c r="VVF244" s="38"/>
      <c r="VVG244" s="37"/>
      <c r="VVH244" s="39"/>
      <c r="VVI244" s="39"/>
      <c r="VVJ244" s="39"/>
      <c r="VVK244" s="37"/>
      <c r="VVL244" s="37"/>
      <c r="VVM244" s="38"/>
      <c r="VVN244" s="37"/>
      <c r="VVO244" s="39"/>
      <c r="VVP244" s="39"/>
      <c r="VVQ244" s="39"/>
      <c r="VVR244" s="37"/>
      <c r="VVS244" s="37"/>
      <c r="VVT244" s="38"/>
      <c r="VVU244" s="37"/>
      <c r="VVV244" s="39"/>
      <c r="VVW244" s="39"/>
      <c r="VVX244" s="39"/>
      <c r="VVY244" s="37"/>
      <c r="VVZ244" s="37"/>
      <c r="VWA244" s="38"/>
      <c r="VWB244" s="37"/>
      <c r="VWC244" s="39"/>
      <c r="VWD244" s="39"/>
      <c r="VWE244" s="39"/>
      <c r="VWF244" s="37"/>
      <c r="VWG244" s="37"/>
      <c r="VWH244" s="38"/>
      <c r="VWI244" s="37"/>
      <c r="VWJ244" s="39"/>
      <c r="VWK244" s="39"/>
      <c r="VWL244" s="39"/>
      <c r="VWM244" s="37"/>
      <c r="VWN244" s="37"/>
      <c r="VWO244" s="38"/>
      <c r="VWP244" s="37"/>
      <c r="VWQ244" s="39"/>
      <c r="VWR244" s="39"/>
      <c r="VWS244" s="39"/>
      <c r="VWT244" s="37"/>
      <c r="VWU244" s="37"/>
      <c r="VWV244" s="38"/>
      <c r="VWW244" s="37"/>
      <c r="VWX244" s="39"/>
      <c r="VWY244" s="39"/>
      <c r="VWZ244" s="39"/>
      <c r="VXA244" s="37"/>
      <c r="VXB244" s="37"/>
      <c r="VXC244" s="38"/>
      <c r="VXD244" s="37"/>
      <c r="VXE244" s="39"/>
      <c r="VXF244" s="39"/>
      <c r="VXG244" s="39"/>
      <c r="VXH244" s="37"/>
      <c r="VXI244" s="37"/>
      <c r="VXJ244" s="38"/>
      <c r="VXK244" s="37"/>
      <c r="VXL244" s="39"/>
      <c r="VXM244" s="39"/>
      <c r="VXN244" s="39"/>
      <c r="VXO244" s="37"/>
      <c r="VXP244" s="37"/>
      <c r="VXQ244" s="38"/>
      <c r="VXR244" s="37"/>
      <c r="VXS244" s="39"/>
      <c r="VXT244" s="39"/>
      <c r="VXU244" s="39"/>
      <c r="VXV244" s="37"/>
      <c r="VXW244" s="37"/>
      <c r="VXX244" s="38"/>
      <c r="VXY244" s="37"/>
      <c r="VXZ244" s="39"/>
      <c r="VYA244" s="39"/>
      <c r="VYB244" s="39"/>
      <c r="VYC244" s="37"/>
      <c r="VYD244" s="37"/>
      <c r="VYE244" s="38"/>
      <c r="VYF244" s="37"/>
      <c r="VYG244" s="39"/>
      <c r="VYH244" s="39"/>
      <c r="VYI244" s="39"/>
      <c r="VYJ244" s="37"/>
      <c r="VYK244" s="37"/>
      <c r="VYL244" s="38"/>
      <c r="VYM244" s="37"/>
      <c r="VYN244" s="39"/>
      <c r="VYO244" s="39"/>
      <c r="VYP244" s="39"/>
      <c r="VYQ244" s="37"/>
      <c r="VYR244" s="37"/>
      <c r="VYS244" s="38"/>
      <c r="VYT244" s="37"/>
      <c r="VYU244" s="39"/>
      <c r="VYV244" s="39"/>
      <c r="VYW244" s="39"/>
      <c r="VYX244" s="37"/>
      <c r="VYY244" s="37"/>
      <c r="VYZ244" s="38"/>
      <c r="VZA244" s="37"/>
      <c r="VZB244" s="39"/>
      <c r="VZC244" s="39"/>
      <c r="VZD244" s="39"/>
      <c r="VZE244" s="37"/>
      <c r="VZF244" s="37"/>
      <c r="VZG244" s="38"/>
      <c r="VZH244" s="37"/>
      <c r="VZI244" s="39"/>
      <c r="VZJ244" s="39"/>
      <c r="VZK244" s="39"/>
      <c r="VZL244" s="37"/>
      <c r="VZM244" s="37"/>
      <c r="VZN244" s="38"/>
      <c r="VZO244" s="37"/>
      <c r="VZP244" s="39"/>
      <c r="VZQ244" s="39"/>
      <c r="VZR244" s="39"/>
      <c r="VZS244" s="37"/>
      <c r="VZT244" s="37"/>
      <c r="VZU244" s="38"/>
      <c r="VZV244" s="37"/>
      <c r="VZW244" s="39"/>
      <c r="VZX244" s="39"/>
      <c r="VZY244" s="39"/>
      <c r="VZZ244" s="37"/>
      <c r="WAA244" s="37"/>
      <c r="WAB244" s="38"/>
      <c r="WAC244" s="37"/>
      <c r="WAD244" s="39"/>
      <c r="WAE244" s="39"/>
      <c r="WAF244" s="39"/>
      <c r="WAG244" s="37"/>
      <c r="WAH244" s="37"/>
      <c r="WAI244" s="38"/>
      <c r="WAJ244" s="37"/>
      <c r="WAK244" s="39"/>
      <c r="WAL244" s="39"/>
      <c r="WAM244" s="39"/>
      <c r="WAN244" s="37"/>
      <c r="WAO244" s="37"/>
      <c r="WAP244" s="38"/>
      <c r="WAQ244" s="37"/>
      <c r="WAR244" s="39"/>
      <c r="WAS244" s="39"/>
      <c r="WAT244" s="39"/>
      <c r="WAU244" s="37"/>
      <c r="WAV244" s="37"/>
      <c r="WAW244" s="38"/>
      <c r="WAX244" s="37"/>
      <c r="WAY244" s="39"/>
      <c r="WAZ244" s="39"/>
      <c r="WBA244" s="39"/>
      <c r="WBB244" s="37"/>
      <c r="WBC244" s="37"/>
      <c r="WBD244" s="38"/>
      <c r="WBE244" s="37"/>
      <c r="WBF244" s="39"/>
      <c r="WBG244" s="39"/>
      <c r="WBH244" s="39"/>
      <c r="WBI244" s="37"/>
      <c r="WBJ244" s="37"/>
      <c r="WBK244" s="38"/>
      <c r="WBL244" s="37"/>
      <c r="WBM244" s="39"/>
      <c r="WBN244" s="39"/>
      <c r="WBO244" s="39"/>
      <c r="WBP244" s="37"/>
      <c r="WBQ244" s="37"/>
      <c r="WBR244" s="38"/>
      <c r="WBS244" s="37"/>
      <c r="WBT244" s="39"/>
      <c r="WBU244" s="39"/>
      <c r="WBV244" s="39"/>
      <c r="WBW244" s="37"/>
      <c r="WBX244" s="37"/>
      <c r="WBY244" s="38"/>
      <c r="WBZ244" s="37"/>
      <c r="WCA244" s="39"/>
      <c r="WCB244" s="39"/>
      <c r="WCC244" s="39"/>
      <c r="WCD244" s="37"/>
      <c r="WCE244" s="37"/>
      <c r="WCF244" s="38"/>
      <c r="WCG244" s="37"/>
      <c r="WCH244" s="39"/>
      <c r="WCI244" s="39"/>
      <c r="WCJ244" s="39"/>
      <c r="WCK244" s="37"/>
      <c r="WCL244" s="37"/>
      <c r="WCM244" s="38"/>
      <c r="WCN244" s="37"/>
      <c r="WCO244" s="39"/>
      <c r="WCP244" s="39"/>
      <c r="WCQ244" s="39"/>
      <c r="WCR244" s="37"/>
      <c r="WCS244" s="37"/>
      <c r="WCT244" s="38"/>
      <c r="WCU244" s="37"/>
      <c r="WCV244" s="39"/>
      <c r="WCW244" s="39"/>
      <c r="WCX244" s="39"/>
      <c r="WCY244" s="37"/>
      <c r="WCZ244" s="37"/>
      <c r="WDA244" s="38"/>
      <c r="WDB244" s="37"/>
      <c r="WDC244" s="39"/>
      <c r="WDD244" s="39"/>
      <c r="WDE244" s="39"/>
      <c r="WDF244" s="37"/>
      <c r="WDG244" s="37"/>
      <c r="WDH244" s="38"/>
      <c r="WDI244" s="37"/>
      <c r="WDJ244" s="39"/>
      <c r="WDK244" s="39"/>
      <c r="WDL244" s="39"/>
      <c r="WDM244" s="37"/>
      <c r="WDN244" s="37"/>
      <c r="WDO244" s="38"/>
      <c r="WDP244" s="37"/>
      <c r="WDQ244" s="39"/>
      <c r="WDR244" s="39"/>
      <c r="WDS244" s="39"/>
      <c r="WDT244" s="37"/>
      <c r="WDU244" s="37"/>
      <c r="WDV244" s="38"/>
      <c r="WDW244" s="37"/>
      <c r="WDX244" s="39"/>
      <c r="WDY244" s="39"/>
      <c r="WDZ244" s="39"/>
      <c r="WEA244" s="37"/>
      <c r="WEB244" s="37"/>
      <c r="WEC244" s="38"/>
      <c r="WED244" s="37"/>
      <c r="WEE244" s="39"/>
      <c r="WEF244" s="39"/>
      <c r="WEG244" s="39"/>
      <c r="WEH244" s="37"/>
      <c r="WEI244" s="37"/>
      <c r="WEJ244" s="38"/>
      <c r="WEK244" s="37"/>
      <c r="WEL244" s="39"/>
      <c r="WEM244" s="39"/>
      <c r="WEN244" s="39"/>
      <c r="WEO244" s="37"/>
      <c r="WEP244" s="37"/>
      <c r="WEQ244" s="38"/>
      <c r="WER244" s="37"/>
      <c r="WES244" s="39"/>
      <c r="WET244" s="39"/>
      <c r="WEU244" s="39"/>
      <c r="WEV244" s="37"/>
      <c r="WEW244" s="37"/>
      <c r="WEX244" s="38"/>
      <c r="WEY244" s="37"/>
      <c r="WEZ244" s="39"/>
      <c r="WFA244" s="39"/>
      <c r="WFB244" s="39"/>
      <c r="WFC244" s="37"/>
      <c r="WFD244" s="37"/>
      <c r="WFE244" s="38"/>
      <c r="WFF244" s="37"/>
      <c r="WFG244" s="39"/>
      <c r="WFH244" s="39"/>
      <c r="WFI244" s="39"/>
      <c r="WFJ244" s="37"/>
      <c r="WFK244" s="37"/>
      <c r="WFL244" s="38"/>
      <c r="WFM244" s="37"/>
      <c r="WFN244" s="39"/>
      <c r="WFO244" s="39"/>
      <c r="WFP244" s="39"/>
      <c r="WFQ244" s="37"/>
      <c r="WFR244" s="37"/>
      <c r="WFS244" s="38"/>
      <c r="WFT244" s="37"/>
      <c r="WFU244" s="39"/>
      <c r="WFV244" s="39"/>
      <c r="WFW244" s="39"/>
      <c r="WFX244" s="37"/>
      <c r="WFY244" s="37"/>
      <c r="WFZ244" s="38"/>
      <c r="WGA244" s="37"/>
      <c r="WGB244" s="39"/>
      <c r="WGC244" s="39"/>
      <c r="WGD244" s="39"/>
      <c r="WGE244" s="37"/>
      <c r="WGF244" s="37"/>
      <c r="WGG244" s="38"/>
      <c r="WGH244" s="37"/>
      <c r="WGI244" s="39"/>
      <c r="WGJ244" s="39"/>
      <c r="WGK244" s="39"/>
      <c r="WGL244" s="37"/>
      <c r="WGM244" s="37"/>
      <c r="WGN244" s="38"/>
      <c r="WGO244" s="37"/>
      <c r="WGP244" s="39"/>
      <c r="WGQ244" s="39"/>
      <c r="WGR244" s="39"/>
      <c r="WGS244" s="37"/>
      <c r="WGT244" s="37"/>
      <c r="WGU244" s="38"/>
      <c r="WGV244" s="37"/>
      <c r="WGW244" s="39"/>
      <c r="WGX244" s="39"/>
      <c r="WGY244" s="39"/>
      <c r="WGZ244" s="37"/>
      <c r="WHA244" s="37"/>
      <c r="WHB244" s="38"/>
      <c r="WHC244" s="37"/>
      <c r="WHD244" s="39"/>
      <c r="WHE244" s="39"/>
      <c r="WHF244" s="39"/>
      <c r="WHG244" s="37"/>
      <c r="WHH244" s="37"/>
      <c r="WHI244" s="38"/>
      <c r="WHJ244" s="37"/>
      <c r="WHK244" s="39"/>
      <c r="WHL244" s="39"/>
      <c r="WHM244" s="39"/>
      <c r="WHN244" s="37"/>
      <c r="WHO244" s="37"/>
      <c r="WHP244" s="38"/>
      <c r="WHQ244" s="37"/>
      <c r="WHR244" s="39"/>
      <c r="WHS244" s="39"/>
      <c r="WHT244" s="39"/>
      <c r="WHU244" s="37"/>
      <c r="WHV244" s="37"/>
      <c r="WHW244" s="38"/>
      <c r="WHX244" s="37"/>
      <c r="WHY244" s="39"/>
      <c r="WHZ244" s="39"/>
      <c r="WIA244" s="39"/>
      <c r="WIB244" s="37"/>
      <c r="WIC244" s="37"/>
      <c r="WID244" s="38"/>
      <c r="WIE244" s="37"/>
      <c r="WIF244" s="39"/>
      <c r="WIG244" s="39"/>
      <c r="WIH244" s="39"/>
      <c r="WII244" s="37"/>
      <c r="WIJ244" s="37"/>
      <c r="WIK244" s="38"/>
      <c r="WIL244" s="37"/>
      <c r="WIM244" s="39"/>
      <c r="WIN244" s="39"/>
      <c r="WIO244" s="39"/>
      <c r="WIP244" s="37"/>
      <c r="WIQ244" s="37"/>
      <c r="WIR244" s="38"/>
      <c r="WIS244" s="37"/>
      <c r="WIT244" s="39"/>
      <c r="WIU244" s="39"/>
      <c r="WIV244" s="39"/>
      <c r="WIW244" s="37"/>
      <c r="WIX244" s="37"/>
      <c r="WIY244" s="38"/>
      <c r="WIZ244" s="37"/>
      <c r="WJA244" s="39"/>
      <c r="WJB244" s="39"/>
      <c r="WJC244" s="39"/>
      <c r="WJD244" s="37"/>
      <c r="WJE244" s="37"/>
      <c r="WJF244" s="38"/>
      <c r="WJG244" s="37"/>
      <c r="WJH244" s="39"/>
      <c r="WJI244" s="39"/>
      <c r="WJJ244" s="39"/>
      <c r="WJK244" s="37"/>
      <c r="WJL244" s="37"/>
      <c r="WJM244" s="38"/>
      <c r="WJN244" s="37"/>
      <c r="WJO244" s="39"/>
      <c r="WJP244" s="39"/>
      <c r="WJQ244" s="39"/>
      <c r="WJR244" s="37"/>
      <c r="WJS244" s="37"/>
      <c r="WJT244" s="38"/>
      <c r="WJU244" s="37"/>
      <c r="WJV244" s="39"/>
      <c r="WJW244" s="39"/>
      <c r="WJX244" s="39"/>
      <c r="WJY244" s="37"/>
      <c r="WJZ244" s="37"/>
      <c r="WKA244" s="38"/>
      <c r="WKB244" s="37"/>
      <c r="WKC244" s="39"/>
      <c r="WKD244" s="39"/>
      <c r="WKE244" s="39"/>
      <c r="WKF244" s="37"/>
      <c r="WKG244" s="37"/>
      <c r="WKH244" s="38"/>
      <c r="WKI244" s="37"/>
      <c r="WKJ244" s="39"/>
      <c r="WKK244" s="39"/>
      <c r="WKL244" s="39"/>
      <c r="WKM244" s="37"/>
      <c r="WKN244" s="37"/>
      <c r="WKO244" s="38"/>
      <c r="WKP244" s="37"/>
      <c r="WKQ244" s="39"/>
      <c r="WKR244" s="39"/>
      <c r="WKS244" s="39"/>
      <c r="WKT244" s="37"/>
      <c r="WKU244" s="37"/>
      <c r="WKV244" s="38"/>
      <c r="WKW244" s="37"/>
      <c r="WKX244" s="39"/>
      <c r="WKY244" s="39"/>
      <c r="WKZ244" s="39"/>
      <c r="WLA244" s="37"/>
      <c r="WLB244" s="37"/>
      <c r="WLC244" s="38"/>
      <c r="WLD244" s="37"/>
      <c r="WLE244" s="39"/>
      <c r="WLF244" s="39"/>
      <c r="WLG244" s="39"/>
      <c r="WLH244" s="37"/>
      <c r="WLI244" s="37"/>
      <c r="WLJ244" s="38"/>
      <c r="WLK244" s="37"/>
      <c r="WLL244" s="39"/>
      <c r="WLM244" s="39"/>
      <c r="WLN244" s="39"/>
      <c r="WLO244" s="37"/>
      <c r="WLP244" s="37"/>
      <c r="WLQ244" s="38"/>
      <c r="WLR244" s="37"/>
      <c r="WLS244" s="39"/>
      <c r="WLT244" s="39"/>
      <c r="WLU244" s="39"/>
      <c r="WLV244" s="37"/>
      <c r="WLW244" s="37"/>
      <c r="WLX244" s="38"/>
      <c r="WLY244" s="37"/>
      <c r="WLZ244" s="39"/>
      <c r="WMA244" s="39"/>
      <c r="WMB244" s="39"/>
      <c r="WMC244" s="37"/>
      <c r="WMD244" s="37"/>
      <c r="WME244" s="38"/>
      <c r="WMF244" s="37"/>
      <c r="WMG244" s="39"/>
      <c r="WMH244" s="39"/>
      <c r="WMI244" s="39"/>
      <c r="WMJ244" s="37"/>
      <c r="WMK244" s="37"/>
      <c r="WML244" s="38"/>
      <c r="WMM244" s="37"/>
      <c r="WMN244" s="39"/>
      <c r="WMO244" s="39"/>
      <c r="WMP244" s="39"/>
      <c r="WMQ244" s="37"/>
      <c r="WMR244" s="37"/>
      <c r="WMS244" s="38"/>
      <c r="WMT244" s="37"/>
      <c r="WMU244" s="39"/>
      <c r="WMV244" s="39"/>
      <c r="WMW244" s="39"/>
      <c r="WMX244" s="37"/>
      <c r="WMY244" s="37"/>
      <c r="WMZ244" s="38"/>
      <c r="WNA244" s="37"/>
      <c r="WNB244" s="39"/>
      <c r="WNC244" s="39"/>
      <c r="WND244" s="39"/>
      <c r="WNE244" s="37"/>
      <c r="WNF244" s="37"/>
      <c r="WNG244" s="38"/>
      <c r="WNH244" s="37"/>
      <c r="WNI244" s="39"/>
      <c r="WNJ244" s="39"/>
      <c r="WNK244" s="39"/>
      <c r="WNL244" s="37"/>
      <c r="WNM244" s="37"/>
      <c r="WNN244" s="38"/>
      <c r="WNO244" s="37"/>
      <c r="WNP244" s="39"/>
      <c r="WNQ244" s="39"/>
      <c r="WNR244" s="39"/>
      <c r="WNS244" s="37"/>
      <c r="WNT244" s="37"/>
      <c r="WNU244" s="38"/>
      <c r="WNV244" s="37"/>
      <c r="WNW244" s="39"/>
      <c r="WNX244" s="39"/>
      <c r="WNY244" s="39"/>
      <c r="WNZ244" s="37"/>
      <c r="WOA244" s="37"/>
      <c r="WOB244" s="38"/>
      <c r="WOC244" s="37"/>
      <c r="WOD244" s="39"/>
      <c r="WOE244" s="39"/>
      <c r="WOF244" s="39"/>
      <c r="WOG244" s="37"/>
      <c r="WOH244" s="37"/>
      <c r="WOI244" s="38"/>
      <c r="WOJ244" s="37"/>
      <c r="WOK244" s="39"/>
      <c r="WOL244" s="39"/>
      <c r="WOM244" s="39"/>
      <c r="WON244" s="37"/>
      <c r="WOO244" s="37"/>
      <c r="WOP244" s="38"/>
      <c r="WOQ244" s="37"/>
      <c r="WOR244" s="39"/>
      <c r="WOS244" s="39"/>
      <c r="WOT244" s="39"/>
      <c r="WOU244" s="37"/>
      <c r="WOV244" s="37"/>
      <c r="WOW244" s="38"/>
      <c r="WOX244" s="37"/>
      <c r="WOY244" s="39"/>
      <c r="WOZ244" s="39"/>
      <c r="WPA244" s="39"/>
      <c r="WPB244" s="37"/>
      <c r="WPC244" s="37"/>
      <c r="WPD244" s="38"/>
      <c r="WPE244" s="37"/>
      <c r="WPF244" s="39"/>
      <c r="WPG244" s="39"/>
      <c r="WPH244" s="39"/>
      <c r="WPI244" s="37"/>
      <c r="WPJ244" s="37"/>
      <c r="WPK244" s="38"/>
      <c r="WPL244" s="37"/>
      <c r="WPM244" s="39"/>
      <c r="WPN244" s="39"/>
      <c r="WPO244" s="39"/>
      <c r="WPP244" s="37"/>
      <c r="WPQ244" s="37"/>
      <c r="WPR244" s="38"/>
      <c r="WPS244" s="37"/>
      <c r="WPT244" s="39"/>
      <c r="WPU244" s="39"/>
      <c r="WPV244" s="39"/>
      <c r="WPW244" s="37"/>
      <c r="WPX244" s="37"/>
      <c r="WPY244" s="38"/>
      <c r="WPZ244" s="37"/>
      <c r="WQA244" s="39"/>
      <c r="WQB244" s="39"/>
      <c r="WQC244" s="39"/>
      <c r="WQD244" s="37"/>
      <c r="WQE244" s="37"/>
      <c r="WQF244" s="38"/>
      <c r="WQG244" s="37"/>
      <c r="WQH244" s="39"/>
      <c r="WQI244" s="39"/>
      <c r="WQJ244" s="39"/>
      <c r="WQK244" s="37"/>
      <c r="WQL244" s="37"/>
      <c r="WQM244" s="38"/>
      <c r="WQN244" s="37"/>
      <c r="WQO244" s="39"/>
      <c r="WQP244" s="39"/>
      <c r="WQQ244" s="39"/>
      <c r="WQR244" s="37"/>
      <c r="WQS244" s="37"/>
      <c r="WQT244" s="38"/>
      <c r="WQU244" s="37"/>
      <c r="WQV244" s="39"/>
      <c r="WQW244" s="39"/>
      <c r="WQX244" s="39"/>
      <c r="WQY244" s="37"/>
      <c r="WQZ244" s="37"/>
      <c r="WRA244" s="38"/>
      <c r="WRB244" s="37"/>
      <c r="WRC244" s="39"/>
      <c r="WRD244" s="39"/>
      <c r="WRE244" s="39"/>
      <c r="WRF244" s="37"/>
      <c r="WRG244" s="37"/>
      <c r="WRH244" s="38"/>
      <c r="WRI244" s="37"/>
      <c r="WRJ244" s="39"/>
      <c r="WRK244" s="39"/>
      <c r="WRL244" s="39"/>
      <c r="WRM244" s="37"/>
      <c r="WRN244" s="37"/>
      <c r="WRO244" s="38"/>
      <c r="WRP244" s="37"/>
      <c r="WRQ244" s="39"/>
      <c r="WRR244" s="39"/>
      <c r="WRS244" s="39"/>
      <c r="WRT244" s="37"/>
      <c r="WRU244" s="37"/>
      <c r="WRV244" s="38"/>
      <c r="WRW244" s="37"/>
      <c r="WRX244" s="39"/>
      <c r="WRY244" s="39"/>
      <c r="WRZ244" s="39"/>
      <c r="WSA244" s="37"/>
      <c r="WSB244" s="37"/>
      <c r="WSC244" s="38"/>
      <c r="WSD244" s="37"/>
      <c r="WSE244" s="39"/>
      <c r="WSF244" s="39"/>
      <c r="WSG244" s="39"/>
      <c r="WSH244" s="37"/>
      <c r="WSI244" s="37"/>
      <c r="WSJ244" s="38"/>
      <c r="WSK244" s="37"/>
      <c r="WSL244" s="39"/>
      <c r="WSM244" s="39"/>
      <c r="WSN244" s="39"/>
      <c r="WSO244" s="37"/>
      <c r="WSP244" s="37"/>
      <c r="WSQ244" s="38"/>
      <c r="WSR244" s="37"/>
      <c r="WSS244" s="39"/>
      <c r="WST244" s="39"/>
      <c r="WSU244" s="39"/>
      <c r="WSV244" s="37"/>
      <c r="WSW244" s="37"/>
      <c r="WSX244" s="38"/>
      <c r="WSY244" s="37"/>
      <c r="WSZ244" s="39"/>
      <c r="WTA244" s="39"/>
      <c r="WTB244" s="39"/>
      <c r="WTC244" s="37"/>
      <c r="WTD244" s="37"/>
      <c r="WTE244" s="38"/>
      <c r="WTF244" s="37"/>
      <c r="WTG244" s="39"/>
      <c r="WTH244" s="39"/>
      <c r="WTI244" s="39"/>
      <c r="WTJ244" s="37"/>
      <c r="WTK244" s="37"/>
      <c r="WTL244" s="38"/>
      <c r="WTM244" s="37"/>
      <c r="WTN244" s="39"/>
      <c r="WTO244" s="39"/>
      <c r="WTP244" s="39"/>
      <c r="WTQ244" s="37"/>
      <c r="WTR244" s="37"/>
      <c r="WTS244" s="38"/>
      <c r="WTT244" s="37"/>
      <c r="WTU244" s="39"/>
      <c r="WTV244" s="39"/>
      <c r="WTW244" s="39"/>
      <c r="WTX244" s="37"/>
      <c r="WTY244" s="37"/>
      <c r="WTZ244" s="38"/>
      <c r="WUA244" s="37"/>
      <c r="WUB244" s="39"/>
      <c r="WUC244" s="39"/>
      <c r="WUD244" s="39"/>
      <c r="WUE244" s="37"/>
      <c r="WUF244" s="37"/>
      <c r="WUG244" s="38"/>
      <c r="WUH244" s="37"/>
      <c r="WUI244" s="39"/>
      <c r="WUJ244" s="39"/>
      <c r="WUK244" s="39"/>
      <c r="WUL244" s="37"/>
      <c r="WUM244" s="37"/>
      <c r="WUN244" s="38"/>
      <c r="WUO244" s="37"/>
      <c r="WUP244" s="39"/>
      <c r="WUQ244" s="39"/>
      <c r="WUR244" s="39"/>
      <c r="WUS244" s="37"/>
      <c r="WUT244" s="37"/>
      <c r="WUU244" s="38"/>
      <c r="WUV244" s="37"/>
      <c r="WUW244" s="39"/>
      <c r="WUX244" s="39"/>
      <c r="WUY244" s="39"/>
      <c r="WUZ244" s="37"/>
      <c r="WVA244" s="37"/>
      <c r="WVB244" s="38"/>
      <c r="WVC244" s="37"/>
      <c r="WVD244" s="39"/>
      <c r="WVE244" s="39"/>
      <c r="WVF244" s="39"/>
      <c r="WVG244" s="37"/>
      <c r="WVH244" s="37"/>
      <c r="WVI244" s="38"/>
      <c r="WVJ244" s="37"/>
      <c r="WVK244" s="39"/>
      <c r="WVL244" s="39"/>
      <c r="WVM244" s="39"/>
      <c r="WVN244" s="37"/>
      <c r="WVO244" s="37"/>
      <c r="WVP244" s="38"/>
      <c r="WVQ244" s="37"/>
      <c r="WVR244" s="39"/>
      <c r="WVS244" s="39"/>
      <c r="WVT244" s="39"/>
      <c r="WVU244" s="37"/>
      <c r="WVV244" s="37"/>
      <c r="WVW244" s="38"/>
      <c r="WVX244" s="37"/>
      <c r="WVY244" s="39"/>
      <c r="WVZ244" s="39"/>
      <c r="WWA244" s="39"/>
      <c r="WWB244" s="37"/>
      <c r="WWC244" s="37"/>
      <c r="WWD244" s="38"/>
      <c r="WWE244" s="37"/>
      <c r="WWF244" s="39"/>
      <c r="WWG244" s="39"/>
      <c r="WWH244" s="39"/>
      <c r="WWI244" s="37"/>
      <c r="WWJ244" s="37"/>
      <c r="WWK244" s="38"/>
      <c r="WWL244" s="37"/>
      <c r="WWM244" s="39"/>
      <c r="WWN244" s="39"/>
      <c r="WWO244" s="39"/>
      <c r="WWP244" s="37"/>
      <c r="WWQ244" s="37"/>
      <c r="WWR244" s="38"/>
      <c r="WWS244" s="37"/>
      <c r="WWT244" s="39"/>
      <c r="WWU244" s="39"/>
      <c r="WWV244" s="39"/>
      <c r="WWW244" s="37"/>
      <c r="WWX244" s="37"/>
      <c r="WWY244" s="38"/>
      <c r="WWZ244" s="37"/>
      <c r="WXA244" s="39"/>
      <c r="WXB244" s="39"/>
      <c r="WXC244" s="39"/>
      <c r="WXD244" s="37"/>
      <c r="WXE244" s="37"/>
      <c r="WXF244" s="38"/>
      <c r="WXG244" s="37"/>
      <c r="WXH244" s="39"/>
      <c r="WXI244" s="39"/>
      <c r="WXJ244" s="39"/>
      <c r="WXK244" s="37"/>
      <c r="WXL244" s="37"/>
      <c r="WXM244" s="38"/>
      <c r="WXN244" s="37"/>
      <c r="WXO244" s="39"/>
      <c r="WXP244" s="39"/>
      <c r="WXQ244" s="39"/>
      <c r="WXR244" s="37"/>
      <c r="WXS244" s="37"/>
      <c r="WXT244" s="38"/>
      <c r="WXU244" s="37"/>
      <c r="WXV244" s="39"/>
      <c r="WXW244" s="39"/>
      <c r="WXX244" s="39"/>
      <c r="WXY244" s="37"/>
      <c r="WXZ244" s="37"/>
      <c r="WYA244" s="38"/>
      <c r="WYB244" s="37"/>
      <c r="WYC244" s="39"/>
      <c r="WYD244" s="39"/>
      <c r="WYE244" s="39"/>
      <c r="WYF244" s="37"/>
      <c r="WYG244" s="37"/>
      <c r="WYH244" s="38"/>
      <c r="WYI244" s="37"/>
      <c r="WYJ244" s="39"/>
      <c r="WYK244" s="39"/>
      <c r="WYL244" s="39"/>
      <c r="WYM244" s="37"/>
      <c r="WYN244" s="37"/>
      <c r="WYO244" s="38"/>
      <c r="WYP244" s="37"/>
      <c r="WYQ244" s="39"/>
      <c r="WYR244" s="39"/>
      <c r="WYS244" s="39"/>
      <c r="WYT244" s="37"/>
      <c r="WYU244" s="37"/>
      <c r="WYV244" s="38"/>
      <c r="WYW244" s="37"/>
      <c r="WYX244" s="39"/>
      <c r="WYY244" s="39"/>
      <c r="WYZ244" s="39"/>
      <c r="WZA244" s="37"/>
      <c r="WZB244" s="37"/>
      <c r="WZC244" s="38"/>
      <c r="WZD244" s="37"/>
      <c r="WZE244" s="39"/>
      <c r="WZF244" s="39"/>
      <c r="WZG244" s="39"/>
      <c r="WZH244" s="37"/>
      <c r="WZI244" s="37"/>
      <c r="WZJ244" s="38"/>
      <c r="WZK244" s="37"/>
      <c r="WZL244" s="39"/>
      <c r="WZM244" s="39"/>
      <c r="WZN244" s="39"/>
      <c r="WZO244" s="37"/>
      <c r="WZP244" s="37"/>
      <c r="WZQ244" s="38"/>
      <c r="WZR244" s="37"/>
      <c r="WZS244" s="39"/>
      <c r="WZT244" s="39"/>
      <c r="WZU244" s="39"/>
      <c r="WZV244" s="37"/>
      <c r="WZW244" s="37"/>
      <c r="WZX244" s="38"/>
      <c r="WZY244" s="37"/>
      <c r="WZZ244" s="39"/>
      <c r="XAA244" s="39"/>
      <c r="XAB244" s="39"/>
      <c r="XAC244" s="37"/>
      <c r="XAD244" s="37"/>
      <c r="XAE244" s="38"/>
      <c r="XAF244" s="37"/>
      <c r="XAG244" s="39"/>
      <c r="XAH244" s="39"/>
      <c r="XAI244" s="39"/>
      <c r="XAJ244" s="37"/>
      <c r="XAK244" s="37"/>
      <c r="XAL244" s="38"/>
      <c r="XAM244" s="37"/>
      <c r="XAN244" s="39"/>
      <c r="XAO244" s="39"/>
      <c r="XAP244" s="39"/>
      <c r="XAQ244" s="37"/>
      <c r="XAR244" s="37"/>
      <c r="XAS244" s="38"/>
      <c r="XAT244" s="37"/>
      <c r="XAU244" s="39"/>
      <c r="XAV244" s="39"/>
      <c r="XAW244" s="39"/>
      <c r="XAX244" s="37"/>
      <c r="XAY244" s="37"/>
      <c r="XAZ244" s="38"/>
      <c r="XBA244" s="37"/>
      <c r="XBB244" s="39"/>
      <c r="XBC244" s="39"/>
      <c r="XBD244" s="39"/>
      <c r="XBE244" s="37"/>
      <c r="XBF244" s="37"/>
      <c r="XBG244" s="38"/>
      <c r="XBH244" s="37"/>
      <c r="XBI244" s="39"/>
      <c r="XBJ244" s="39"/>
      <c r="XBK244" s="39"/>
      <c r="XBL244" s="37"/>
      <c r="XBM244" s="37"/>
      <c r="XBN244" s="38"/>
      <c r="XBO244" s="37"/>
      <c r="XBP244" s="39"/>
      <c r="XBQ244" s="39"/>
      <c r="XBR244" s="39"/>
      <c r="XBS244" s="37"/>
      <c r="XBT244" s="37"/>
      <c r="XBU244" s="38"/>
      <c r="XBV244" s="37"/>
      <c r="XBW244" s="39"/>
      <c r="XBX244" s="39"/>
      <c r="XBY244" s="39"/>
      <c r="XBZ244" s="37"/>
      <c r="XCA244" s="37"/>
      <c r="XCB244" s="38"/>
      <c r="XCC244" s="37"/>
      <c r="XCD244" s="39"/>
      <c r="XCE244" s="39"/>
      <c r="XCF244" s="39"/>
      <c r="XCG244" s="37"/>
      <c r="XCH244" s="37"/>
      <c r="XCI244" s="38"/>
      <c r="XCJ244" s="37"/>
      <c r="XCK244" s="39"/>
      <c r="XCL244" s="39"/>
      <c r="XCM244" s="39"/>
      <c r="XCN244" s="37"/>
      <c r="XCO244" s="37"/>
      <c r="XCP244" s="38"/>
      <c r="XCQ244" s="37"/>
      <c r="XCR244" s="39"/>
      <c r="XCS244" s="39"/>
      <c r="XCT244" s="39"/>
      <c r="XCU244" s="37"/>
    </row>
    <row r="245" s="3" customFormat="1" ht="23.8" customHeight="1" spans="1:12">
      <c r="A245" s="13">
        <v>243</v>
      </c>
      <c r="B245" s="28" t="s">
        <v>373</v>
      </c>
      <c r="C245" s="28" t="s">
        <v>374</v>
      </c>
      <c r="D245" s="29">
        <v>45838</v>
      </c>
      <c r="E245" s="29">
        <v>46012</v>
      </c>
      <c r="F245" s="32">
        <v>20000</v>
      </c>
      <c r="G245" s="29">
        <v>45921</v>
      </c>
      <c r="H245" s="29">
        <v>46012</v>
      </c>
      <c r="I245" s="32">
        <f t="shared" si="3"/>
        <v>92</v>
      </c>
      <c r="J245" s="28">
        <v>0.03</v>
      </c>
      <c r="K245" s="35">
        <v>153.33</v>
      </c>
      <c r="L245" s="36"/>
    </row>
    <row r="246" s="3" customFormat="1" ht="23.8" customHeight="1" spans="1:12">
      <c r="A246" s="13">
        <v>244</v>
      </c>
      <c r="B246" s="14" t="s">
        <v>375</v>
      </c>
      <c r="C246" s="14" t="s">
        <v>376</v>
      </c>
      <c r="D246" s="15">
        <v>45838</v>
      </c>
      <c r="E246" s="15">
        <v>46013</v>
      </c>
      <c r="F246" s="18">
        <v>30000</v>
      </c>
      <c r="G246" s="15">
        <v>45921</v>
      </c>
      <c r="H246" s="15">
        <v>46013</v>
      </c>
      <c r="I246" s="18">
        <f t="shared" si="3"/>
        <v>93</v>
      </c>
      <c r="J246" s="14">
        <v>0.03</v>
      </c>
      <c r="K246" s="22">
        <v>232.5</v>
      </c>
      <c r="L246" s="23"/>
    </row>
    <row r="247" s="3" customFormat="1" ht="23.8" customHeight="1" spans="1:12">
      <c r="A247" s="13">
        <v>245</v>
      </c>
      <c r="B247" s="14" t="s">
        <v>377</v>
      </c>
      <c r="C247" s="14" t="s">
        <v>101</v>
      </c>
      <c r="D247" s="15">
        <v>45856</v>
      </c>
      <c r="E247" s="15">
        <v>46009</v>
      </c>
      <c r="F247" s="18">
        <v>30000</v>
      </c>
      <c r="G247" s="15">
        <v>45921</v>
      </c>
      <c r="H247" s="15">
        <v>46009</v>
      </c>
      <c r="I247" s="18">
        <f t="shared" si="3"/>
        <v>89</v>
      </c>
      <c r="J247" s="14">
        <v>0.03</v>
      </c>
      <c r="K247" s="22">
        <v>222.5</v>
      </c>
      <c r="L247" s="23"/>
    </row>
    <row r="248" s="3" customFormat="1" ht="23.8" customHeight="1" spans="1:12">
      <c r="A248" s="13">
        <v>246</v>
      </c>
      <c r="B248" s="40" t="s">
        <v>378</v>
      </c>
      <c r="C248" s="14" t="s">
        <v>379</v>
      </c>
      <c r="D248" s="31">
        <v>45763</v>
      </c>
      <c r="E248" s="31">
        <v>45930</v>
      </c>
      <c r="F248" s="18">
        <v>30000</v>
      </c>
      <c r="G248" s="15">
        <v>45921</v>
      </c>
      <c r="H248" s="31">
        <v>45930</v>
      </c>
      <c r="I248" s="18">
        <f t="shared" si="3"/>
        <v>10</v>
      </c>
      <c r="J248" s="14">
        <v>0.031</v>
      </c>
      <c r="K248" s="22">
        <v>25.83</v>
      </c>
      <c r="L248" s="23"/>
    </row>
    <row r="249" s="3" customFormat="1" ht="23.8" customHeight="1" spans="1:12">
      <c r="A249" s="13">
        <v>247</v>
      </c>
      <c r="B249" s="40" t="s">
        <v>380</v>
      </c>
      <c r="C249" s="14" t="s">
        <v>381</v>
      </c>
      <c r="D249" s="31">
        <v>45749</v>
      </c>
      <c r="E249" s="31">
        <v>45928</v>
      </c>
      <c r="F249" s="18">
        <v>20000</v>
      </c>
      <c r="G249" s="15">
        <v>45921</v>
      </c>
      <c r="H249" s="31">
        <v>45928</v>
      </c>
      <c r="I249" s="18">
        <f t="shared" si="3"/>
        <v>8</v>
      </c>
      <c r="J249" s="14">
        <v>0.031</v>
      </c>
      <c r="K249" s="22">
        <v>13.78</v>
      </c>
      <c r="L249" s="23"/>
    </row>
    <row r="250" s="3" customFormat="1" ht="23.8" customHeight="1" spans="1:12">
      <c r="A250" s="13">
        <v>248</v>
      </c>
      <c r="B250" s="40" t="s">
        <v>382</v>
      </c>
      <c r="C250" s="14" t="s">
        <v>55</v>
      </c>
      <c r="D250" s="31">
        <v>45718</v>
      </c>
      <c r="E250" s="31">
        <v>45922</v>
      </c>
      <c r="F250" s="18">
        <v>20000</v>
      </c>
      <c r="G250" s="15">
        <v>45921</v>
      </c>
      <c r="H250" s="31">
        <v>45922</v>
      </c>
      <c r="I250" s="18">
        <f t="shared" si="3"/>
        <v>2</v>
      </c>
      <c r="J250" s="14">
        <v>0.031</v>
      </c>
      <c r="K250" s="22">
        <v>3.44</v>
      </c>
      <c r="L250" s="23"/>
    </row>
    <row r="251" s="3" customFormat="1" ht="23.8" customHeight="1" spans="1:12">
      <c r="A251" s="13">
        <v>249</v>
      </c>
      <c r="B251" s="40" t="s">
        <v>383</v>
      </c>
      <c r="C251" s="14" t="s">
        <v>384</v>
      </c>
      <c r="D251" s="31">
        <v>45564</v>
      </c>
      <c r="E251" s="31">
        <v>45922</v>
      </c>
      <c r="F251" s="18">
        <v>20000</v>
      </c>
      <c r="G251" s="15">
        <v>45921</v>
      </c>
      <c r="H251" s="31">
        <v>45922</v>
      </c>
      <c r="I251" s="18">
        <f t="shared" si="3"/>
        <v>2</v>
      </c>
      <c r="J251" s="14">
        <v>0.0335</v>
      </c>
      <c r="K251" s="22">
        <v>3.72</v>
      </c>
      <c r="L251" s="23"/>
    </row>
    <row r="252" s="3" customFormat="1" ht="23.8" customHeight="1" spans="1:12">
      <c r="A252" s="13">
        <v>250</v>
      </c>
      <c r="B252" s="40" t="s">
        <v>385</v>
      </c>
      <c r="C252" s="14" t="s">
        <v>16</v>
      </c>
      <c r="D252" s="31">
        <v>45718</v>
      </c>
      <c r="E252" s="31">
        <v>45925</v>
      </c>
      <c r="F252" s="18">
        <v>10000</v>
      </c>
      <c r="G252" s="15">
        <v>45921</v>
      </c>
      <c r="H252" s="31">
        <v>45925</v>
      </c>
      <c r="I252" s="18">
        <f t="shared" si="3"/>
        <v>5</v>
      </c>
      <c r="J252" s="14">
        <v>0.031</v>
      </c>
      <c r="K252" s="22">
        <v>4.31</v>
      </c>
      <c r="L252" s="23"/>
    </row>
    <row r="253" s="3" customFormat="1" ht="23.8" customHeight="1" spans="1:12">
      <c r="A253" s="13">
        <v>251</v>
      </c>
      <c r="B253" s="40" t="s">
        <v>386</v>
      </c>
      <c r="C253" s="14" t="s">
        <v>379</v>
      </c>
      <c r="D253" s="31">
        <v>45579</v>
      </c>
      <c r="E253" s="31">
        <v>45929</v>
      </c>
      <c r="F253" s="18">
        <v>30000</v>
      </c>
      <c r="G253" s="15">
        <v>45921</v>
      </c>
      <c r="H253" s="31">
        <v>45929</v>
      </c>
      <c r="I253" s="18">
        <f t="shared" si="3"/>
        <v>9</v>
      </c>
      <c r="J253" s="14">
        <v>0.0335</v>
      </c>
      <c r="K253" s="22">
        <v>25.13</v>
      </c>
      <c r="L253" s="23"/>
    </row>
    <row r="254" s="3" customFormat="1" ht="23.8" customHeight="1" spans="1:12">
      <c r="A254" s="13">
        <v>252</v>
      </c>
      <c r="B254" s="40" t="s">
        <v>387</v>
      </c>
      <c r="C254" s="14" t="s">
        <v>388</v>
      </c>
      <c r="D254" s="31">
        <v>45565</v>
      </c>
      <c r="E254" s="31">
        <v>45922</v>
      </c>
      <c r="F254" s="18">
        <v>30000</v>
      </c>
      <c r="G254" s="15">
        <v>45921</v>
      </c>
      <c r="H254" s="15">
        <v>45922</v>
      </c>
      <c r="I254" s="18">
        <f t="shared" si="3"/>
        <v>2</v>
      </c>
      <c r="J254" s="14">
        <v>0.0335</v>
      </c>
      <c r="K254" s="22">
        <v>5.58</v>
      </c>
      <c r="L254" s="23"/>
    </row>
    <row r="255" s="3" customFormat="1" ht="23.8" customHeight="1" spans="1:12">
      <c r="A255" s="13">
        <v>253</v>
      </c>
      <c r="B255" s="40" t="s">
        <v>389</v>
      </c>
      <c r="C255" s="14" t="s">
        <v>379</v>
      </c>
      <c r="D255" s="31">
        <v>45762</v>
      </c>
      <c r="E255" s="31">
        <v>45925</v>
      </c>
      <c r="F255" s="18">
        <v>30000</v>
      </c>
      <c r="G255" s="15">
        <v>45921</v>
      </c>
      <c r="H255" s="31">
        <v>45925</v>
      </c>
      <c r="I255" s="18">
        <f t="shared" si="3"/>
        <v>5</v>
      </c>
      <c r="J255" s="14">
        <v>0.031</v>
      </c>
      <c r="K255" s="22">
        <v>12.92</v>
      </c>
      <c r="L255" s="23"/>
    </row>
    <row r="256" s="3" customFormat="1" ht="23.8" customHeight="1" spans="1:12">
      <c r="A256" s="13">
        <v>254</v>
      </c>
      <c r="B256" s="40" t="s">
        <v>390</v>
      </c>
      <c r="C256" s="14" t="s">
        <v>391</v>
      </c>
      <c r="D256" s="31">
        <v>45587</v>
      </c>
      <c r="E256" s="31">
        <v>45946</v>
      </c>
      <c r="F256" s="18">
        <v>30000</v>
      </c>
      <c r="G256" s="15">
        <v>45921</v>
      </c>
      <c r="H256" s="31">
        <v>45946</v>
      </c>
      <c r="I256" s="18">
        <f t="shared" si="3"/>
        <v>26</v>
      </c>
      <c r="J256" s="14">
        <v>0.0335</v>
      </c>
      <c r="K256" s="22">
        <v>72.58</v>
      </c>
      <c r="L256" s="23"/>
    </row>
    <row r="257" s="3" customFormat="1" ht="23.8" customHeight="1" spans="1:12">
      <c r="A257" s="13">
        <v>255</v>
      </c>
      <c r="B257" s="40" t="s">
        <v>392</v>
      </c>
      <c r="C257" s="14" t="s">
        <v>129</v>
      </c>
      <c r="D257" s="31">
        <v>45721</v>
      </c>
      <c r="E257" s="31">
        <v>45943</v>
      </c>
      <c r="F257" s="18">
        <v>30000</v>
      </c>
      <c r="G257" s="15">
        <v>45921</v>
      </c>
      <c r="H257" s="31">
        <v>45943</v>
      </c>
      <c r="I257" s="18">
        <f t="shared" si="3"/>
        <v>23</v>
      </c>
      <c r="J257" s="14">
        <v>0.031</v>
      </c>
      <c r="K257" s="22">
        <v>59.42</v>
      </c>
      <c r="L257" s="23"/>
    </row>
    <row r="258" s="3" customFormat="1" ht="23.8" customHeight="1" spans="1:12">
      <c r="A258" s="13">
        <v>256</v>
      </c>
      <c r="B258" s="40" t="s">
        <v>393</v>
      </c>
      <c r="C258" s="14" t="s">
        <v>394</v>
      </c>
      <c r="D258" s="31">
        <v>45576</v>
      </c>
      <c r="E258" s="31">
        <v>45938</v>
      </c>
      <c r="F258" s="18">
        <v>30000</v>
      </c>
      <c r="G258" s="15">
        <v>45921</v>
      </c>
      <c r="H258" s="15">
        <v>45938</v>
      </c>
      <c r="I258" s="18">
        <f t="shared" si="3"/>
        <v>18</v>
      </c>
      <c r="J258" s="14">
        <v>0.0335</v>
      </c>
      <c r="K258" s="22">
        <v>50.25</v>
      </c>
      <c r="L258" s="23"/>
    </row>
    <row r="259" s="3" customFormat="1" ht="23.8" customHeight="1" spans="1:12">
      <c r="A259" s="13">
        <v>257</v>
      </c>
      <c r="B259" s="40" t="s">
        <v>395</v>
      </c>
      <c r="C259" s="14" t="s">
        <v>239</v>
      </c>
      <c r="D259" s="31">
        <v>45722</v>
      </c>
      <c r="E259" s="31">
        <v>45935</v>
      </c>
      <c r="F259" s="18">
        <v>30000</v>
      </c>
      <c r="G259" s="15">
        <v>45921</v>
      </c>
      <c r="H259" s="15">
        <v>45935</v>
      </c>
      <c r="I259" s="18">
        <f t="shared" si="3"/>
        <v>15</v>
      </c>
      <c r="J259" s="14">
        <v>0.031</v>
      </c>
      <c r="K259" s="22">
        <v>38.75</v>
      </c>
      <c r="L259" s="23"/>
    </row>
    <row r="260" s="3" customFormat="1" ht="23.8" customHeight="1" spans="1:12">
      <c r="A260" s="13">
        <v>258</v>
      </c>
      <c r="B260" s="40" t="s">
        <v>396</v>
      </c>
      <c r="C260" s="14" t="s">
        <v>379</v>
      </c>
      <c r="D260" s="31">
        <v>45579</v>
      </c>
      <c r="E260" s="31">
        <v>45939</v>
      </c>
      <c r="F260" s="18">
        <v>30000</v>
      </c>
      <c r="G260" s="15">
        <v>45921</v>
      </c>
      <c r="H260" s="31">
        <v>45939</v>
      </c>
      <c r="I260" s="18">
        <f t="shared" ref="I260:I323" si="4">H260-G260+1</f>
        <v>19</v>
      </c>
      <c r="J260" s="14">
        <v>0.0335</v>
      </c>
      <c r="K260" s="22">
        <v>53.04</v>
      </c>
      <c r="L260" s="23"/>
    </row>
    <row r="261" s="3" customFormat="1" ht="23.8" customHeight="1" spans="1:12">
      <c r="A261" s="13">
        <v>259</v>
      </c>
      <c r="B261" s="40" t="s">
        <v>397</v>
      </c>
      <c r="C261" s="14" t="s">
        <v>391</v>
      </c>
      <c r="D261" s="31">
        <v>45590</v>
      </c>
      <c r="E261" s="31">
        <v>45953</v>
      </c>
      <c r="F261" s="18">
        <v>30000</v>
      </c>
      <c r="G261" s="15">
        <v>45921</v>
      </c>
      <c r="H261" s="31">
        <v>45953</v>
      </c>
      <c r="I261" s="18">
        <f t="shared" si="4"/>
        <v>33</v>
      </c>
      <c r="J261" s="14">
        <v>0.031</v>
      </c>
      <c r="K261" s="22">
        <v>85.25</v>
      </c>
      <c r="L261" s="23"/>
    </row>
    <row r="262" s="3" customFormat="1" ht="23.8" customHeight="1" spans="1:12">
      <c r="A262" s="13">
        <v>260</v>
      </c>
      <c r="B262" s="40" t="s">
        <v>398</v>
      </c>
      <c r="C262" s="14" t="s">
        <v>399</v>
      </c>
      <c r="D262" s="31">
        <v>45624</v>
      </c>
      <c r="E262" s="31">
        <v>45958</v>
      </c>
      <c r="F262" s="18">
        <v>20000</v>
      </c>
      <c r="G262" s="15">
        <v>45921</v>
      </c>
      <c r="H262" s="31">
        <v>45958</v>
      </c>
      <c r="I262" s="18">
        <f t="shared" si="4"/>
        <v>38</v>
      </c>
      <c r="J262" s="14">
        <v>0.031</v>
      </c>
      <c r="K262" s="22">
        <v>65.44</v>
      </c>
      <c r="L262" s="23"/>
    </row>
    <row r="263" s="3" customFormat="1" ht="23.8" customHeight="1" spans="1:12">
      <c r="A263" s="13">
        <v>261</v>
      </c>
      <c r="B263" s="40" t="s">
        <v>400</v>
      </c>
      <c r="C263" s="14" t="s">
        <v>401</v>
      </c>
      <c r="D263" s="31">
        <v>45743</v>
      </c>
      <c r="E263" s="31">
        <v>45952</v>
      </c>
      <c r="F263" s="18">
        <v>30000</v>
      </c>
      <c r="G263" s="15">
        <v>45921</v>
      </c>
      <c r="H263" s="31">
        <v>45952</v>
      </c>
      <c r="I263" s="18">
        <f t="shared" si="4"/>
        <v>32</v>
      </c>
      <c r="J263" s="14">
        <v>0.031</v>
      </c>
      <c r="K263" s="22">
        <v>82.67</v>
      </c>
      <c r="L263" s="23"/>
    </row>
    <row r="264" s="3" customFormat="1" ht="23.8" customHeight="1" spans="1:12">
      <c r="A264" s="13">
        <v>262</v>
      </c>
      <c r="B264" s="40" t="s">
        <v>402</v>
      </c>
      <c r="C264" s="14" t="s">
        <v>374</v>
      </c>
      <c r="D264" s="31">
        <v>45755</v>
      </c>
      <c r="E264" s="31">
        <v>45951</v>
      </c>
      <c r="F264" s="18">
        <v>30000</v>
      </c>
      <c r="G264" s="15">
        <v>45921</v>
      </c>
      <c r="H264" s="31">
        <v>45951</v>
      </c>
      <c r="I264" s="18">
        <f t="shared" si="4"/>
        <v>31</v>
      </c>
      <c r="J264" s="14">
        <v>0.031</v>
      </c>
      <c r="K264" s="22">
        <v>80.08</v>
      </c>
      <c r="L264" s="23"/>
    </row>
    <row r="265" s="3" customFormat="1" ht="23.8" customHeight="1" spans="1:12">
      <c r="A265" s="13">
        <v>263</v>
      </c>
      <c r="B265" s="40" t="s">
        <v>403</v>
      </c>
      <c r="C265" s="14" t="s">
        <v>292</v>
      </c>
      <c r="D265" s="31">
        <v>45657</v>
      </c>
      <c r="E265" s="15">
        <v>45945</v>
      </c>
      <c r="F265" s="18">
        <v>30000</v>
      </c>
      <c r="G265" s="15">
        <v>45921</v>
      </c>
      <c r="H265" s="15">
        <v>45945</v>
      </c>
      <c r="I265" s="18">
        <f t="shared" si="4"/>
        <v>25</v>
      </c>
      <c r="J265" s="14">
        <v>0.031</v>
      </c>
      <c r="K265" s="22">
        <v>64.58</v>
      </c>
      <c r="L265" s="23"/>
    </row>
    <row r="266" s="3" customFormat="1" ht="23.8" customHeight="1" spans="1:12">
      <c r="A266" s="13">
        <v>264</v>
      </c>
      <c r="B266" s="40" t="s">
        <v>404</v>
      </c>
      <c r="C266" s="14" t="s">
        <v>405</v>
      </c>
      <c r="D266" s="31">
        <v>45587</v>
      </c>
      <c r="E266" s="31">
        <v>45946</v>
      </c>
      <c r="F266" s="18">
        <v>30000</v>
      </c>
      <c r="G266" s="15">
        <v>45921</v>
      </c>
      <c r="H266" s="15">
        <v>45946</v>
      </c>
      <c r="I266" s="18">
        <f t="shared" si="4"/>
        <v>26</v>
      </c>
      <c r="J266" s="14">
        <v>0.0335</v>
      </c>
      <c r="K266" s="22">
        <v>72.58</v>
      </c>
      <c r="L266" s="23"/>
    </row>
    <row r="267" s="3" customFormat="1" ht="23.8" customHeight="1" spans="1:12">
      <c r="A267" s="13">
        <v>265</v>
      </c>
      <c r="B267" s="14" t="s">
        <v>406</v>
      </c>
      <c r="C267" s="14" t="s">
        <v>407</v>
      </c>
      <c r="D267" s="31">
        <v>45869</v>
      </c>
      <c r="E267" s="31">
        <v>45943</v>
      </c>
      <c r="F267" s="18">
        <v>6000</v>
      </c>
      <c r="G267" s="15">
        <v>45921</v>
      </c>
      <c r="H267" s="31">
        <v>45943</v>
      </c>
      <c r="I267" s="18">
        <f t="shared" si="4"/>
        <v>23</v>
      </c>
      <c r="J267" s="14">
        <v>0.03</v>
      </c>
      <c r="K267" s="22">
        <v>11.5</v>
      </c>
      <c r="L267" s="23"/>
    </row>
    <row r="268" s="3" customFormat="1" ht="23.8" customHeight="1" spans="1:12">
      <c r="A268" s="13">
        <v>266</v>
      </c>
      <c r="B268" s="14" t="s">
        <v>408</v>
      </c>
      <c r="C268" s="14" t="s">
        <v>55</v>
      </c>
      <c r="D268" s="31">
        <v>45718</v>
      </c>
      <c r="E268" s="31">
        <v>45940</v>
      </c>
      <c r="F268" s="18">
        <v>20000</v>
      </c>
      <c r="G268" s="15">
        <v>45921</v>
      </c>
      <c r="H268" s="31">
        <v>45940</v>
      </c>
      <c r="I268" s="18">
        <f t="shared" si="4"/>
        <v>20</v>
      </c>
      <c r="J268" s="14">
        <v>0.031</v>
      </c>
      <c r="K268" s="22">
        <v>34.44</v>
      </c>
      <c r="L268" s="23"/>
    </row>
    <row r="269" s="3" customFormat="1" ht="23.8" customHeight="1" spans="1:12">
      <c r="A269" s="13">
        <v>267</v>
      </c>
      <c r="B269" s="14" t="s">
        <v>409</v>
      </c>
      <c r="C269" s="14" t="s">
        <v>331</v>
      </c>
      <c r="D269" s="31">
        <v>45733</v>
      </c>
      <c r="E269" s="31">
        <v>45946</v>
      </c>
      <c r="F269" s="18">
        <v>20000</v>
      </c>
      <c r="G269" s="15">
        <v>45921</v>
      </c>
      <c r="H269" s="15">
        <v>45946</v>
      </c>
      <c r="I269" s="18">
        <f t="shared" si="4"/>
        <v>26</v>
      </c>
      <c r="J269" s="14">
        <v>0.031</v>
      </c>
      <c r="K269" s="22">
        <v>44.78</v>
      </c>
      <c r="L269" s="23"/>
    </row>
    <row r="270" s="3" customFormat="1" ht="23.8" customHeight="1" spans="1:12">
      <c r="A270" s="13">
        <v>268</v>
      </c>
      <c r="B270" s="14" t="s">
        <v>410</v>
      </c>
      <c r="C270" s="14" t="s">
        <v>374</v>
      </c>
      <c r="D270" s="31">
        <v>45755</v>
      </c>
      <c r="E270" s="15">
        <v>45948</v>
      </c>
      <c r="F270" s="18">
        <v>30000</v>
      </c>
      <c r="G270" s="15">
        <v>45921</v>
      </c>
      <c r="H270" s="15">
        <v>45948</v>
      </c>
      <c r="I270" s="18">
        <f t="shared" si="4"/>
        <v>28</v>
      </c>
      <c r="J270" s="14">
        <v>0.031</v>
      </c>
      <c r="K270" s="22">
        <v>72.33</v>
      </c>
      <c r="L270" s="23"/>
    </row>
    <row r="271" s="3" customFormat="1" ht="23.8" customHeight="1" spans="1:12">
      <c r="A271" s="13">
        <v>269</v>
      </c>
      <c r="B271" s="14" t="s">
        <v>411</v>
      </c>
      <c r="C271" s="14" t="s">
        <v>384</v>
      </c>
      <c r="D271" s="31">
        <v>45597</v>
      </c>
      <c r="E271" s="15">
        <v>45945</v>
      </c>
      <c r="F271" s="18">
        <v>20000</v>
      </c>
      <c r="G271" s="15">
        <v>45921</v>
      </c>
      <c r="H271" s="15">
        <v>45945</v>
      </c>
      <c r="I271" s="18">
        <f t="shared" si="4"/>
        <v>25</v>
      </c>
      <c r="J271" s="14">
        <v>0.031</v>
      </c>
      <c r="K271" s="22">
        <v>43.06</v>
      </c>
      <c r="L271" s="23"/>
    </row>
    <row r="272" s="3" customFormat="1" ht="23.8" customHeight="1" spans="1:12">
      <c r="A272" s="13">
        <v>270</v>
      </c>
      <c r="B272" s="14" t="s">
        <v>412</v>
      </c>
      <c r="C272" s="14" t="s">
        <v>388</v>
      </c>
      <c r="D272" s="31">
        <v>45784</v>
      </c>
      <c r="E272" s="31">
        <v>45940</v>
      </c>
      <c r="F272" s="18">
        <v>30000</v>
      </c>
      <c r="G272" s="15">
        <v>45921</v>
      </c>
      <c r="H272" s="31">
        <v>45940</v>
      </c>
      <c r="I272" s="18">
        <f t="shared" si="4"/>
        <v>20</v>
      </c>
      <c r="J272" s="14">
        <v>0.031</v>
      </c>
      <c r="K272" s="22">
        <v>51.67</v>
      </c>
      <c r="L272" s="23"/>
    </row>
    <row r="273" s="3" customFormat="1" ht="23.8" customHeight="1" spans="1:12">
      <c r="A273" s="13">
        <v>271</v>
      </c>
      <c r="B273" s="14" t="s">
        <v>413</v>
      </c>
      <c r="C273" s="14" t="s">
        <v>401</v>
      </c>
      <c r="D273" s="31">
        <v>45743</v>
      </c>
      <c r="E273" s="31">
        <v>45952</v>
      </c>
      <c r="F273" s="18">
        <v>30000</v>
      </c>
      <c r="G273" s="15">
        <v>45921</v>
      </c>
      <c r="H273" s="31">
        <v>45952</v>
      </c>
      <c r="I273" s="18">
        <f t="shared" si="4"/>
        <v>32</v>
      </c>
      <c r="J273" s="14">
        <v>0.031</v>
      </c>
      <c r="K273" s="22">
        <v>82.67</v>
      </c>
      <c r="L273" s="23"/>
    </row>
    <row r="274" s="3" customFormat="1" ht="23.8" customHeight="1" spans="1:12">
      <c r="A274" s="13">
        <v>272</v>
      </c>
      <c r="B274" s="14" t="s">
        <v>414</v>
      </c>
      <c r="C274" s="14" t="s">
        <v>152</v>
      </c>
      <c r="D274" s="31">
        <v>45657</v>
      </c>
      <c r="E274" s="31">
        <v>45960</v>
      </c>
      <c r="F274" s="18">
        <v>10000</v>
      </c>
      <c r="G274" s="15">
        <v>45921</v>
      </c>
      <c r="H274" s="31">
        <v>45960</v>
      </c>
      <c r="I274" s="18">
        <f t="shared" si="4"/>
        <v>40</v>
      </c>
      <c r="J274" s="14">
        <v>0.031</v>
      </c>
      <c r="K274" s="22">
        <v>34.44</v>
      </c>
      <c r="L274" s="23"/>
    </row>
    <row r="275" s="3" customFormat="1" ht="23.8" customHeight="1" spans="1:12">
      <c r="A275" s="13">
        <v>273</v>
      </c>
      <c r="B275" s="14" t="s">
        <v>415</v>
      </c>
      <c r="C275" s="14" t="s">
        <v>62</v>
      </c>
      <c r="D275" s="31">
        <v>45761</v>
      </c>
      <c r="E275" s="15">
        <v>45940</v>
      </c>
      <c r="F275" s="18">
        <v>20000</v>
      </c>
      <c r="G275" s="15">
        <v>45921</v>
      </c>
      <c r="H275" s="15">
        <v>45940</v>
      </c>
      <c r="I275" s="18">
        <f t="shared" si="4"/>
        <v>20</v>
      </c>
      <c r="J275" s="14">
        <v>0.031</v>
      </c>
      <c r="K275" s="22">
        <v>34.44</v>
      </c>
      <c r="L275" s="23"/>
    </row>
    <row r="276" s="3" customFormat="1" ht="23.8" customHeight="1" spans="1:12">
      <c r="A276" s="13">
        <v>274</v>
      </c>
      <c r="B276" s="14" t="s">
        <v>416</v>
      </c>
      <c r="C276" s="14" t="s">
        <v>111</v>
      </c>
      <c r="D276" s="31">
        <v>45723</v>
      </c>
      <c r="E276" s="15">
        <v>45943</v>
      </c>
      <c r="F276" s="18">
        <v>30000</v>
      </c>
      <c r="G276" s="15">
        <v>45921</v>
      </c>
      <c r="H276" s="15">
        <v>45943</v>
      </c>
      <c r="I276" s="18">
        <f t="shared" si="4"/>
        <v>23</v>
      </c>
      <c r="J276" s="14">
        <v>0.031</v>
      </c>
      <c r="K276" s="22">
        <v>59.42</v>
      </c>
      <c r="L276" s="23"/>
    </row>
    <row r="277" s="3" customFormat="1" ht="23.8" customHeight="1" spans="1:12">
      <c r="A277" s="13">
        <v>275</v>
      </c>
      <c r="B277" s="14" t="s">
        <v>417</v>
      </c>
      <c r="C277" s="14" t="s">
        <v>295</v>
      </c>
      <c r="D277" s="31">
        <v>45726</v>
      </c>
      <c r="E277" s="31">
        <v>45933</v>
      </c>
      <c r="F277" s="18">
        <v>30000</v>
      </c>
      <c r="G277" s="15">
        <v>45921</v>
      </c>
      <c r="H277" s="31">
        <v>45933</v>
      </c>
      <c r="I277" s="18">
        <f t="shared" si="4"/>
        <v>13</v>
      </c>
      <c r="J277" s="14">
        <v>0.031</v>
      </c>
      <c r="K277" s="22">
        <v>33.58</v>
      </c>
      <c r="L277" s="23"/>
    </row>
    <row r="278" s="3" customFormat="1" ht="23.8" customHeight="1" spans="1:12">
      <c r="A278" s="13">
        <v>276</v>
      </c>
      <c r="B278" s="14" t="s">
        <v>418</v>
      </c>
      <c r="C278" s="14" t="s">
        <v>169</v>
      </c>
      <c r="D278" s="31">
        <v>45749</v>
      </c>
      <c r="E278" s="31">
        <v>45945</v>
      </c>
      <c r="F278" s="18">
        <v>30000</v>
      </c>
      <c r="G278" s="15">
        <v>45921</v>
      </c>
      <c r="H278" s="31">
        <v>45945</v>
      </c>
      <c r="I278" s="18">
        <f t="shared" si="4"/>
        <v>25</v>
      </c>
      <c r="J278" s="14">
        <v>0.031</v>
      </c>
      <c r="K278" s="22">
        <v>64.58</v>
      </c>
      <c r="L278" s="23"/>
    </row>
    <row r="279" s="3" customFormat="1" ht="23.8" customHeight="1" spans="1:12">
      <c r="A279" s="13">
        <v>277</v>
      </c>
      <c r="B279" s="14" t="s">
        <v>419</v>
      </c>
      <c r="C279" s="14" t="s">
        <v>113</v>
      </c>
      <c r="D279" s="31">
        <v>45772</v>
      </c>
      <c r="E279" s="31">
        <v>45955</v>
      </c>
      <c r="F279" s="18">
        <v>30000</v>
      </c>
      <c r="G279" s="15">
        <v>45921</v>
      </c>
      <c r="H279" s="31">
        <v>45955</v>
      </c>
      <c r="I279" s="18">
        <f t="shared" si="4"/>
        <v>35</v>
      </c>
      <c r="J279" s="14">
        <v>0.031</v>
      </c>
      <c r="K279" s="22">
        <v>90.42</v>
      </c>
      <c r="L279" s="23"/>
    </row>
    <row r="280" s="3" customFormat="1" ht="23.8" customHeight="1" spans="1:12">
      <c r="A280" s="13">
        <v>278</v>
      </c>
      <c r="B280" s="14" t="s">
        <v>420</v>
      </c>
      <c r="C280" s="14" t="s">
        <v>327</v>
      </c>
      <c r="D280" s="31">
        <v>45597</v>
      </c>
      <c r="E280" s="31">
        <v>45945</v>
      </c>
      <c r="F280" s="18">
        <v>30000</v>
      </c>
      <c r="G280" s="15">
        <v>45921</v>
      </c>
      <c r="H280" s="15">
        <v>45945</v>
      </c>
      <c r="I280" s="18">
        <f t="shared" si="4"/>
        <v>25</v>
      </c>
      <c r="J280" s="14">
        <v>0.0335</v>
      </c>
      <c r="K280" s="22">
        <v>69.79</v>
      </c>
      <c r="L280" s="23"/>
    </row>
    <row r="281" s="3" customFormat="1" ht="23.8" customHeight="1" spans="1:12">
      <c r="A281" s="13">
        <v>279</v>
      </c>
      <c r="B281" s="14" t="s">
        <v>421</v>
      </c>
      <c r="C281" s="14" t="s">
        <v>422</v>
      </c>
      <c r="D281" s="31">
        <v>45734</v>
      </c>
      <c r="E281" s="31">
        <v>45942</v>
      </c>
      <c r="F281" s="18">
        <v>30000</v>
      </c>
      <c r="G281" s="15">
        <v>45921</v>
      </c>
      <c r="H281" s="31">
        <v>45942</v>
      </c>
      <c r="I281" s="18">
        <f t="shared" si="4"/>
        <v>22</v>
      </c>
      <c r="J281" s="14">
        <v>0.031</v>
      </c>
      <c r="K281" s="22">
        <v>56.83</v>
      </c>
      <c r="L281" s="23"/>
    </row>
    <row r="282" s="3" customFormat="1" ht="23.8" customHeight="1" spans="1:12">
      <c r="A282" s="13">
        <v>280</v>
      </c>
      <c r="B282" s="14" t="s">
        <v>423</v>
      </c>
      <c r="C282" s="14" t="s">
        <v>284</v>
      </c>
      <c r="D282" s="31">
        <v>45744</v>
      </c>
      <c r="E282" s="31">
        <v>45955</v>
      </c>
      <c r="F282" s="18">
        <v>30000</v>
      </c>
      <c r="G282" s="15">
        <v>45921</v>
      </c>
      <c r="H282" s="15">
        <v>45955</v>
      </c>
      <c r="I282" s="18">
        <f t="shared" si="4"/>
        <v>35</v>
      </c>
      <c r="J282" s="14">
        <v>0.031</v>
      </c>
      <c r="K282" s="22">
        <v>90.42</v>
      </c>
      <c r="L282" s="23"/>
    </row>
    <row r="283" s="3" customFormat="1" ht="23.8" customHeight="1" spans="1:12">
      <c r="A283" s="13">
        <v>281</v>
      </c>
      <c r="B283" s="14" t="s">
        <v>424</v>
      </c>
      <c r="C283" s="14" t="s">
        <v>146</v>
      </c>
      <c r="D283" s="31">
        <v>45718</v>
      </c>
      <c r="E283" s="31">
        <v>45940</v>
      </c>
      <c r="F283" s="18">
        <v>20000</v>
      </c>
      <c r="G283" s="15">
        <v>45921</v>
      </c>
      <c r="H283" s="31">
        <v>45940</v>
      </c>
      <c r="I283" s="18">
        <f t="shared" si="4"/>
        <v>20</v>
      </c>
      <c r="J283" s="14">
        <v>0.031</v>
      </c>
      <c r="K283" s="22">
        <v>34.44</v>
      </c>
      <c r="L283" s="23"/>
    </row>
    <row r="284" s="3" customFormat="1" ht="23.8" customHeight="1" spans="1:12">
      <c r="A284" s="13">
        <v>282</v>
      </c>
      <c r="B284" s="14" t="s">
        <v>425</v>
      </c>
      <c r="C284" s="14" t="s">
        <v>55</v>
      </c>
      <c r="D284" s="31">
        <v>45718</v>
      </c>
      <c r="E284" s="31">
        <v>45940</v>
      </c>
      <c r="F284" s="18">
        <v>20000</v>
      </c>
      <c r="G284" s="15">
        <v>45921</v>
      </c>
      <c r="H284" s="31">
        <v>45940</v>
      </c>
      <c r="I284" s="18">
        <f t="shared" si="4"/>
        <v>20</v>
      </c>
      <c r="J284" s="14">
        <v>0.031</v>
      </c>
      <c r="K284" s="22">
        <v>34.44</v>
      </c>
      <c r="L284" s="23"/>
    </row>
    <row r="285" s="3" customFormat="1" ht="23.8" customHeight="1" spans="1:12">
      <c r="A285" s="13">
        <v>283</v>
      </c>
      <c r="B285" s="14" t="s">
        <v>426</v>
      </c>
      <c r="C285" s="14" t="s">
        <v>84</v>
      </c>
      <c r="D285" s="31">
        <v>45582</v>
      </c>
      <c r="E285" s="31">
        <v>45942</v>
      </c>
      <c r="F285" s="18">
        <v>30000</v>
      </c>
      <c r="G285" s="15">
        <v>45921</v>
      </c>
      <c r="H285" s="31">
        <v>45942</v>
      </c>
      <c r="I285" s="18">
        <f t="shared" si="4"/>
        <v>22</v>
      </c>
      <c r="J285" s="14">
        <v>0.0335</v>
      </c>
      <c r="K285" s="22">
        <v>61.42</v>
      </c>
      <c r="L285" s="23"/>
    </row>
    <row r="286" s="3" customFormat="1" ht="23.8" customHeight="1" spans="1:12">
      <c r="A286" s="13">
        <v>284</v>
      </c>
      <c r="B286" s="14" t="s">
        <v>427</v>
      </c>
      <c r="C286" s="14" t="s">
        <v>374</v>
      </c>
      <c r="D286" s="31">
        <v>45726</v>
      </c>
      <c r="E286" s="15">
        <v>45946</v>
      </c>
      <c r="F286" s="18">
        <v>30000</v>
      </c>
      <c r="G286" s="15">
        <v>45921</v>
      </c>
      <c r="H286" s="15">
        <v>45946</v>
      </c>
      <c r="I286" s="18">
        <f t="shared" si="4"/>
        <v>26</v>
      </c>
      <c r="J286" s="14">
        <v>0.031</v>
      </c>
      <c r="K286" s="22">
        <v>67.17</v>
      </c>
      <c r="L286" s="23"/>
    </row>
    <row r="287" s="3" customFormat="1" ht="23.8" customHeight="1" spans="1:12">
      <c r="A287" s="13">
        <v>285</v>
      </c>
      <c r="B287" s="14" t="s">
        <v>428</v>
      </c>
      <c r="C287" s="14" t="s">
        <v>292</v>
      </c>
      <c r="D287" s="31">
        <v>45657</v>
      </c>
      <c r="E287" s="31">
        <v>45960</v>
      </c>
      <c r="F287" s="18">
        <v>10000</v>
      </c>
      <c r="G287" s="15">
        <v>45921</v>
      </c>
      <c r="H287" s="15">
        <v>45960</v>
      </c>
      <c r="I287" s="18">
        <f t="shared" si="4"/>
        <v>40</v>
      </c>
      <c r="J287" s="14">
        <v>0.031</v>
      </c>
      <c r="K287" s="22">
        <v>34.44</v>
      </c>
      <c r="L287" s="23"/>
    </row>
    <row r="288" s="3" customFormat="1" ht="23.8" customHeight="1" spans="1:12">
      <c r="A288" s="13">
        <v>286</v>
      </c>
      <c r="B288" s="14" t="s">
        <v>429</v>
      </c>
      <c r="C288" s="14" t="s">
        <v>193</v>
      </c>
      <c r="D288" s="31">
        <v>45590</v>
      </c>
      <c r="E288" s="31">
        <v>45947</v>
      </c>
      <c r="F288" s="18">
        <v>11000</v>
      </c>
      <c r="G288" s="15">
        <v>45921</v>
      </c>
      <c r="H288" s="31">
        <v>45947</v>
      </c>
      <c r="I288" s="18">
        <f t="shared" si="4"/>
        <v>27</v>
      </c>
      <c r="J288" s="14">
        <v>0.0335</v>
      </c>
      <c r="K288" s="22">
        <v>27.64</v>
      </c>
      <c r="L288" s="23"/>
    </row>
    <row r="289" s="3" customFormat="1" ht="23.8" customHeight="1" spans="1:12">
      <c r="A289" s="13">
        <v>287</v>
      </c>
      <c r="B289" s="14" t="s">
        <v>430</v>
      </c>
      <c r="C289" s="14" t="s">
        <v>431</v>
      </c>
      <c r="D289" s="31">
        <v>45741</v>
      </c>
      <c r="E289" s="31">
        <v>45944</v>
      </c>
      <c r="F289" s="18">
        <v>30000</v>
      </c>
      <c r="G289" s="15">
        <v>45921</v>
      </c>
      <c r="H289" s="15">
        <v>45944</v>
      </c>
      <c r="I289" s="18">
        <f t="shared" si="4"/>
        <v>24</v>
      </c>
      <c r="J289" s="14">
        <v>0.031</v>
      </c>
      <c r="K289" s="22">
        <v>62</v>
      </c>
      <c r="L289" s="23"/>
    </row>
    <row r="290" s="3" customFormat="1" ht="23.8" customHeight="1" spans="1:12">
      <c r="A290" s="13">
        <v>288</v>
      </c>
      <c r="B290" s="14" t="s">
        <v>432</v>
      </c>
      <c r="C290" s="14" t="s">
        <v>44</v>
      </c>
      <c r="D290" s="31">
        <v>45803</v>
      </c>
      <c r="E290" s="31">
        <v>45952</v>
      </c>
      <c r="F290" s="18">
        <v>20000</v>
      </c>
      <c r="G290" s="15">
        <v>45921</v>
      </c>
      <c r="H290" s="31">
        <v>45952</v>
      </c>
      <c r="I290" s="18">
        <f t="shared" si="4"/>
        <v>32</v>
      </c>
      <c r="J290" s="14">
        <v>0.03</v>
      </c>
      <c r="K290" s="22">
        <v>53.33</v>
      </c>
      <c r="L290" s="23"/>
    </row>
    <row r="291" s="3" customFormat="1" ht="23.8" customHeight="1" spans="1:12">
      <c r="A291" s="13">
        <v>289</v>
      </c>
      <c r="B291" s="14" t="s">
        <v>433</v>
      </c>
      <c r="C291" s="14" t="s">
        <v>434</v>
      </c>
      <c r="D291" s="31">
        <v>45832</v>
      </c>
      <c r="E291" s="31">
        <v>45954</v>
      </c>
      <c r="F291" s="18">
        <v>20000</v>
      </c>
      <c r="G291" s="15">
        <v>45921</v>
      </c>
      <c r="H291" s="31">
        <v>45954</v>
      </c>
      <c r="I291" s="18">
        <f t="shared" si="4"/>
        <v>34</v>
      </c>
      <c r="J291" s="14">
        <v>0.03</v>
      </c>
      <c r="K291" s="22">
        <v>56.67</v>
      </c>
      <c r="L291" s="23"/>
    </row>
    <row r="292" s="3" customFormat="1" ht="23.8" customHeight="1" spans="1:12">
      <c r="A292" s="13">
        <v>290</v>
      </c>
      <c r="B292" s="14" t="s">
        <v>435</v>
      </c>
      <c r="C292" s="14" t="s">
        <v>388</v>
      </c>
      <c r="D292" s="31">
        <v>45771</v>
      </c>
      <c r="E292" s="15">
        <v>45950</v>
      </c>
      <c r="F292" s="18">
        <v>30000</v>
      </c>
      <c r="G292" s="15">
        <v>45921</v>
      </c>
      <c r="H292" s="15">
        <v>45950</v>
      </c>
      <c r="I292" s="18">
        <f t="shared" si="4"/>
        <v>30</v>
      </c>
      <c r="J292" s="14">
        <v>0.031</v>
      </c>
      <c r="K292" s="22">
        <v>77.5</v>
      </c>
      <c r="L292" s="23"/>
    </row>
    <row r="293" s="3" customFormat="1" ht="23.8" customHeight="1" spans="1:12">
      <c r="A293" s="13">
        <v>291</v>
      </c>
      <c r="B293" s="14" t="s">
        <v>436</v>
      </c>
      <c r="C293" s="14" t="s">
        <v>152</v>
      </c>
      <c r="D293" s="31">
        <v>45770</v>
      </c>
      <c r="E293" s="31">
        <v>45953</v>
      </c>
      <c r="F293" s="18">
        <v>30000</v>
      </c>
      <c r="G293" s="15">
        <v>45921</v>
      </c>
      <c r="H293" s="31">
        <v>45953</v>
      </c>
      <c r="I293" s="18">
        <f t="shared" si="4"/>
        <v>33</v>
      </c>
      <c r="J293" s="14">
        <v>0.031</v>
      </c>
      <c r="K293" s="22">
        <v>85.25</v>
      </c>
      <c r="L293" s="23"/>
    </row>
    <row r="294" s="3" customFormat="1" ht="23.8" customHeight="1" spans="1:12">
      <c r="A294" s="13">
        <v>292</v>
      </c>
      <c r="B294" s="14" t="s">
        <v>437</v>
      </c>
      <c r="C294" s="14" t="s">
        <v>438</v>
      </c>
      <c r="D294" s="31">
        <v>45762</v>
      </c>
      <c r="E294" s="31">
        <v>45939</v>
      </c>
      <c r="F294" s="18">
        <v>30000</v>
      </c>
      <c r="G294" s="15">
        <v>45921</v>
      </c>
      <c r="H294" s="31">
        <v>45939</v>
      </c>
      <c r="I294" s="18">
        <f t="shared" si="4"/>
        <v>19</v>
      </c>
      <c r="J294" s="14">
        <v>0.031</v>
      </c>
      <c r="K294" s="22">
        <v>49.08</v>
      </c>
      <c r="L294" s="23"/>
    </row>
    <row r="295" s="3" customFormat="1" ht="23.8" customHeight="1" spans="1:12">
      <c r="A295" s="13">
        <v>293</v>
      </c>
      <c r="B295" s="14" t="s">
        <v>439</v>
      </c>
      <c r="C295" s="14" t="s">
        <v>422</v>
      </c>
      <c r="D295" s="31">
        <v>45735</v>
      </c>
      <c r="E295" s="31">
        <v>45943</v>
      </c>
      <c r="F295" s="18">
        <v>30000</v>
      </c>
      <c r="G295" s="15">
        <v>45921</v>
      </c>
      <c r="H295" s="31">
        <v>45943</v>
      </c>
      <c r="I295" s="18">
        <f t="shared" si="4"/>
        <v>23</v>
      </c>
      <c r="J295" s="14">
        <v>0.031</v>
      </c>
      <c r="K295" s="22">
        <v>59.42</v>
      </c>
      <c r="L295" s="23"/>
    </row>
    <row r="296" s="3" customFormat="1" ht="23.8" customHeight="1" spans="1:12">
      <c r="A296" s="13">
        <v>294</v>
      </c>
      <c r="B296" s="14" t="s">
        <v>440</v>
      </c>
      <c r="C296" s="14" t="s">
        <v>76</v>
      </c>
      <c r="D296" s="31">
        <v>45750</v>
      </c>
      <c r="E296" s="31">
        <v>45932</v>
      </c>
      <c r="F296" s="18">
        <v>30000</v>
      </c>
      <c r="G296" s="15">
        <v>45921</v>
      </c>
      <c r="H296" s="31">
        <v>45932</v>
      </c>
      <c r="I296" s="18">
        <f t="shared" si="4"/>
        <v>12</v>
      </c>
      <c r="J296" s="14">
        <v>0.031</v>
      </c>
      <c r="K296" s="22">
        <v>31</v>
      </c>
      <c r="L296" s="23"/>
    </row>
    <row r="297" s="3" customFormat="1" ht="23.8" customHeight="1" spans="1:12">
      <c r="A297" s="13">
        <v>295</v>
      </c>
      <c r="B297" s="14" t="s">
        <v>441</v>
      </c>
      <c r="C297" s="14" t="s">
        <v>42</v>
      </c>
      <c r="D297" s="31">
        <v>45761</v>
      </c>
      <c r="E297" s="31">
        <v>45941</v>
      </c>
      <c r="F297" s="18">
        <v>20000</v>
      </c>
      <c r="G297" s="15">
        <v>45921</v>
      </c>
      <c r="H297" s="31">
        <v>45941</v>
      </c>
      <c r="I297" s="18">
        <f t="shared" si="4"/>
        <v>21</v>
      </c>
      <c r="J297" s="14">
        <v>0.031</v>
      </c>
      <c r="K297" s="22">
        <v>36.17</v>
      </c>
      <c r="L297" s="23"/>
    </row>
    <row r="298" s="3" customFormat="1" ht="23.8" customHeight="1" spans="1:12">
      <c r="A298" s="13">
        <v>296</v>
      </c>
      <c r="B298" s="14" t="s">
        <v>442</v>
      </c>
      <c r="C298" s="14" t="s">
        <v>66</v>
      </c>
      <c r="D298" s="31">
        <v>45834</v>
      </c>
      <c r="E298" s="15">
        <v>45953</v>
      </c>
      <c r="F298" s="18">
        <v>20000</v>
      </c>
      <c r="G298" s="15">
        <v>45921</v>
      </c>
      <c r="H298" s="15">
        <v>45953</v>
      </c>
      <c r="I298" s="18">
        <f t="shared" si="4"/>
        <v>33</v>
      </c>
      <c r="J298" s="14">
        <v>0.03</v>
      </c>
      <c r="K298" s="22">
        <v>55</v>
      </c>
      <c r="L298" s="23"/>
    </row>
    <row r="299" s="3" customFormat="1" ht="23.8" customHeight="1" spans="1:12">
      <c r="A299" s="13">
        <v>297</v>
      </c>
      <c r="B299" s="14" t="s">
        <v>443</v>
      </c>
      <c r="C299" s="14" t="s">
        <v>24</v>
      </c>
      <c r="D299" s="31">
        <v>45722</v>
      </c>
      <c r="E299" s="31">
        <v>45935</v>
      </c>
      <c r="F299" s="18">
        <v>30000</v>
      </c>
      <c r="G299" s="15">
        <v>45921</v>
      </c>
      <c r="H299" s="31">
        <v>45935</v>
      </c>
      <c r="I299" s="18">
        <f t="shared" si="4"/>
        <v>15</v>
      </c>
      <c r="J299" s="14">
        <v>0.031</v>
      </c>
      <c r="K299" s="22">
        <v>38.75</v>
      </c>
      <c r="L299" s="23"/>
    </row>
    <row r="300" s="3" customFormat="1" ht="23.8" customHeight="1" spans="1:12">
      <c r="A300" s="13">
        <v>298</v>
      </c>
      <c r="B300" s="14" t="s">
        <v>444</v>
      </c>
      <c r="C300" s="14" t="s">
        <v>256</v>
      </c>
      <c r="D300" s="31">
        <v>45734</v>
      </c>
      <c r="E300" s="31">
        <v>45942</v>
      </c>
      <c r="F300" s="18">
        <v>30000</v>
      </c>
      <c r="G300" s="15">
        <v>45921</v>
      </c>
      <c r="H300" s="31">
        <v>45942</v>
      </c>
      <c r="I300" s="18">
        <f t="shared" si="4"/>
        <v>22</v>
      </c>
      <c r="J300" s="14">
        <v>0.031</v>
      </c>
      <c r="K300" s="22">
        <v>56.83</v>
      </c>
      <c r="L300" s="23"/>
    </row>
    <row r="301" s="3" customFormat="1" ht="23.8" customHeight="1" spans="1:12">
      <c r="A301" s="13">
        <v>299</v>
      </c>
      <c r="B301" s="14" t="s">
        <v>445</v>
      </c>
      <c r="C301" s="14" t="s">
        <v>446</v>
      </c>
      <c r="D301" s="31">
        <v>45586</v>
      </c>
      <c r="E301" s="31">
        <v>45939</v>
      </c>
      <c r="F301" s="18">
        <v>30000</v>
      </c>
      <c r="G301" s="15">
        <v>45921</v>
      </c>
      <c r="H301" s="31">
        <v>45939</v>
      </c>
      <c r="I301" s="18">
        <f t="shared" si="4"/>
        <v>19</v>
      </c>
      <c r="J301" s="14">
        <v>0.0335</v>
      </c>
      <c r="K301" s="22">
        <v>53.04</v>
      </c>
      <c r="L301" s="23"/>
    </row>
    <row r="302" s="3" customFormat="1" ht="23.8" customHeight="1" spans="1:12">
      <c r="A302" s="13">
        <v>300</v>
      </c>
      <c r="B302" s="14" t="s">
        <v>447</v>
      </c>
      <c r="C302" s="14" t="s">
        <v>148</v>
      </c>
      <c r="D302" s="31">
        <v>45728</v>
      </c>
      <c r="E302" s="31">
        <v>45940</v>
      </c>
      <c r="F302" s="18">
        <v>30000</v>
      </c>
      <c r="G302" s="15">
        <v>45921</v>
      </c>
      <c r="H302" s="15">
        <v>45940</v>
      </c>
      <c r="I302" s="18">
        <f t="shared" si="4"/>
        <v>20</v>
      </c>
      <c r="J302" s="14">
        <v>0.031</v>
      </c>
      <c r="K302" s="22">
        <v>51.67</v>
      </c>
      <c r="L302" s="23"/>
    </row>
    <row r="303" s="3" customFormat="1" ht="23.8" customHeight="1" spans="1:12">
      <c r="A303" s="13">
        <v>301</v>
      </c>
      <c r="B303" s="14" t="s">
        <v>448</v>
      </c>
      <c r="C303" s="14" t="s">
        <v>111</v>
      </c>
      <c r="D303" s="31">
        <v>45726</v>
      </c>
      <c r="E303" s="31">
        <v>45943</v>
      </c>
      <c r="F303" s="18">
        <v>30000</v>
      </c>
      <c r="G303" s="15">
        <v>45921</v>
      </c>
      <c r="H303" s="31">
        <v>45943</v>
      </c>
      <c r="I303" s="18">
        <f t="shared" si="4"/>
        <v>23</v>
      </c>
      <c r="J303" s="14">
        <v>0.031</v>
      </c>
      <c r="K303" s="22">
        <v>59.42</v>
      </c>
      <c r="L303" s="23"/>
    </row>
    <row r="304" s="3" customFormat="1" ht="23.8" customHeight="1" spans="1:12">
      <c r="A304" s="13">
        <v>302</v>
      </c>
      <c r="B304" s="14" t="s">
        <v>449</v>
      </c>
      <c r="C304" s="14" t="s">
        <v>450</v>
      </c>
      <c r="D304" s="31">
        <v>45740</v>
      </c>
      <c r="E304" s="31">
        <v>45951</v>
      </c>
      <c r="F304" s="18">
        <v>30000</v>
      </c>
      <c r="G304" s="15">
        <v>45921</v>
      </c>
      <c r="H304" s="15">
        <v>45951</v>
      </c>
      <c r="I304" s="18">
        <f t="shared" si="4"/>
        <v>31</v>
      </c>
      <c r="J304" s="14">
        <v>0.031</v>
      </c>
      <c r="K304" s="22">
        <v>80.08</v>
      </c>
      <c r="L304" s="23"/>
    </row>
    <row r="305" s="3" customFormat="1" ht="23.8" customHeight="1" spans="1:12">
      <c r="A305" s="13">
        <v>303</v>
      </c>
      <c r="B305" s="14" t="s">
        <v>451</v>
      </c>
      <c r="C305" s="14" t="s">
        <v>381</v>
      </c>
      <c r="D305" s="31">
        <v>45596</v>
      </c>
      <c r="E305" s="31">
        <v>45960</v>
      </c>
      <c r="F305" s="18">
        <v>30000</v>
      </c>
      <c r="G305" s="15">
        <v>45921</v>
      </c>
      <c r="H305" s="31">
        <v>45960</v>
      </c>
      <c r="I305" s="18">
        <f t="shared" si="4"/>
        <v>40</v>
      </c>
      <c r="J305" s="14">
        <v>0.031</v>
      </c>
      <c r="K305" s="22">
        <v>103.33</v>
      </c>
      <c r="L305" s="23"/>
    </row>
    <row r="306" s="3" customFormat="1" ht="23.8" customHeight="1" spans="1:12">
      <c r="A306" s="13">
        <v>304</v>
      </c>
      <c r="B306" s="14" t="s">
        <v>452</v>
      </c>
      <c r="C306" s="14" t="s">
        <v>366</v>
      </c>
      <c r="D306" s="31">
        <v>45728</v>
      </c>
      <c r="E306" s="31">
        <v>45941</v>
      </c>
      <c r="F306" s="18">
        <v>30000</v>
      </c>
      <c r="G306" s="15">
        <v>45921</v>
      </c>
      <c r="H306" s="15">
        <v>45941</v>
      </c>
      <c r="I306" s="18">
        <f t="shared" si="4"/>
        <v>21</v>
      </c>
      <c r="J306" s="14">
        <v>0.031</v>
      </c>
      <c r="K306" s="22">
        <v>54.25</v>
      </c>
      <c r="L306" s="23"/>
    </row>
    <row r="307" s="3" customFormat="1" ht="23.8" customHeight="1" spans="1:12">
      <c r="A307" s="13">
        <v>305</v>
      </c>
      <c r="B307" s="14" t="s">
        <v>453</v>
      </c>
      <c r="C307" s="14" t="s">
        <v>55</v>
      </c>
      <c r="D307" s="31">
        <v>45719</v>
      </c>
      <c r="E307" s="31">
        <v>45940</v>
      </c>
      <c r="F307" s="18">
        <v>20000</v>
      </c>
      <c r="G307" s="15">
        <v>45921</v>
      </c>
      <c r="H307" s="15">
        <v>45940</v>
      </c>
      <c r="I307" s="18">
        <f t="shared" si="4"/>
        <v>20</v>
      </c>
      <c r="J307" s="14">
        <v>0.031</v>
      </c>
      <c r="K307" s="22">
        <v>34.44</v>
      </c>
      <c r="L307" s="23"/>
    </row>
    <row r="308" s="3" customFormat="1" ht="23.8" customHeight="1" spans="1:12">
      <c r="A308" s="13">
        <v>306</v>
      </c>
      <c r="B308" s="14" t="s">
        <v>454</v>
      </c>
      <c r="C308" s="14" t="s">
        <v>129</v>
      </c>
      <c r="D308" s="31">
        <v>45721</v>
      </c>
      <c r="E308" s="31">
        <v>45945</v>
      </c>
      <c r="F308" s="18">
        <v>19000</v>
      </c>
      <c r="G308" s="15">
        <v>45921</v>
      </c>
      <c r="H308" s="15">
        <v>45945</v>
      </c>
      <c r="I308" s="18">
        <f t="shared" si="4"/>
        <v>25</v>
      </c>
      <c r="J308" s="14">
        <v>0.031</v>
      </c>
      <c r="K308" s="22">
        <v>40.9</v>
      </c>
      <c r="L308" s="23"/>
    </row>
    <row r="309" s="3" customFormat="1" ht="23.8" customHeight="1" spans="1:12">
      <c r="A309" s="13">
        <v>307</v>
      </c>
      <c r="B309" s="14" t="s">
        <v>455</v>
      </c>
      <c r="C309" s="14" t="s">
        <v>169</v>
      </c>
      <c r="D309" s="31">
        <v>45722</v>
      </c>
      <c r="E309" s="31">
        <v>45935</v>
      </c>
      <c r="F309" s="18">
        <v>30000</v>
      </c>
      <c r="G309" s="15">
        <v>45921</v>
      </c>
      <c r="H309" s="31">
        <v>45935</v>
      </c>
      <c r="I309" s="18">
        <f t="shared" si="4"/>
        <v>15</v>
      </c>
      <c r="J309" s="14">
        <v>0.031</v>
      </c>
      <c r="K309" s="22">
        <v>38.75</v>
      </c>
      <c r="L309" s="23"/>
    </row>
    <row r="310" s="3" customFormat="1" ht="23.8" customHeight="1" spans="1:12">
      <c r="A310" s="13">
        <v>308</v>
      </c>
      <c r="B310" s="14" t="s">
        <v>456</v>
      </c>
      <c r="C310" s="14" t="s">
        <v>457</v>
      </c>
      <c r="D310" s="31">
        <v>45736</v>
      </c>
      <c r="E310" s="31">
        <v>45943</v>
      </c>
      <c r="F310" s="18">
        <v>30000</v>
      </c>
      <c r="G310" s="15">
        <v>45921</v>
      </c>
      <c r="H310" s="31">
        <v>45943</v>
      </c>
      <c r="I310" s="18">
        <f t="shared" si="4"/>
        <v>23</v>
      </c>
      <c r="J310" s="14">
        <v>0.031</v>
      </c>
      <c r="K310" s="22">
        <v>59.42</v>
      </c>
      <c r="L310" s="23"/>
    </row>
    <row r="311" s="3" customFormat="1" ht="23.8" customHeight="1" spans="1:12">
      <c r="A311" s="13">
        <v>309</v>
      </c>
      <c r="B311" s="14" t="s">
        <v>458</v>
      </c>
      <c r="C311" s="14" t="s">
        <v>308</v>
      </c>
      <c r="D311" s="31">
        <v>45611</v>
      </c>
      <c r="E311" s="31">
        <v>45975</v>
      </c>
      <c r="F311" s="18">
        <v>50000</v>
      </c>
      <c r="G311" s="15">
        <v>45921</v>
      </c>
      <c r="H311" s="31">
        <v>45975</v>
      </c>
      <c r="I311" s="18">
        <f t="shared" si="4"/>
        <v>55</v>
      </c>
      <c r="J311" s="14">
        <v>0.031</v>
      </c>
      <c r="K311" s="22">
        <v>236.81</v>
      </c>
      <c r="L311" s="23"/>
    </row>
    <row r="312" s="3" customFormat="1" ht="23.8" customHeight="1" spans="1:12">
      <c r="A312" s="13">
        <v>310</v>
      </c>
      <c r="B312" s="14" t="s">
        <v>459</v>
      </c>
      <c r="C312" s="14" t="s">
        <v>460</v>
      </c>
      <c r="D312" s="31">
        <v>45618</v>
      </c>
      <c r="E312" s="31">
        <v>45980</v>
      </c>
      <c r="F312" s="18">
        <v>20000</v>
      </c>
      <c r="G312" s="15">
        <v>45921</v>
      </c>
      <c r="H312" s="31">
        <v>45980</v>
      </c>
      <c r="I312" s="18">
        <f t="shared" si="4"/>
        <v>60</v>
      </c>
      <c r="J312" s="14">
        <v>0.031</v>
      </c>
      <c r="K312" s="22">
        <v>103.33</v>
      </c>
      <c r="L312" s="23"/>
    </row>
    <row r="313" s="3" customFormat="1" ht="23.8" customHeight="1" spans="1:12">
      <c r="A313" s="13">
        <v>311</v>
      </c>
      <c r="B313" s="14" t="s">
        <v>461</v>
      </c>
      <c r="C313" s="14" t="s">
        <v>126</v>
      </c>
      <c r="D313" s="31">
        <v>45624</v>
      </c>
      <c r="E313" s="31">
        <v>45989</v>
      </c>
      <c r="F313" s="18">
        <v>30000</v>
      </c>
      <c r="G313" s="15">
        <v>45921</v>
      </c>
      <c r="H313" s="31">
        <v>45989</v>
      </c>
      <c r="I313" s="18">
        <f t="shared" si="4"/>
        <v>69</v>
      </c>
      <c r="J313" s="14">
        <v>0.031</v>
      </c>
      <c r="K313" s="22">
        <v>178.25</v>
      </c>
      <c r="L313" s="23"/>
    </row>
    <row r="314" s="3" customFormat="1" ht="23.8" customHeight="1" spans="1:12">
      <c r="A314" s="13">
        <v>312</v>
      </c>
      <c r="B314" s="14" t="s">
        <v>462</v>
      </c>
      <c r="C314" s="14" t="s">
        <v>460</v>
      </c>
      <c r="D314" s="31">
        <v>45853</v>
      </c>
      <c r="E314" s="15">
        <v>45989</v>
      </c>
      <c r="F314" s="18">
        <v>10000</v>
      </c>
      <c r="G314" s="15">
        <v>45921</v>
      </c>
      <c r="H314" s="15">
        <v>45989</v>
      </c>
      <c r="I314" s="18">
        <f t="shared" si="4"/>
        <v>69</v>
      </c>
      <c r="J314" s="14">
        <v>0.03</v>
      </c>
      <c r="K314" s="22">
        <v>57.5</v>
      </c>
      <c r="L314" s="23"/>
    </row>
    <row r="315" s="3" customFormat="1" ht="23.8" customHeight="1" spans="1:12">
      <c r="A315" s="13">
        <v>313</v>
      </c>
      <c r="B315" s="14" t="s">
        <v>463</v>
      </c>
      <c r="C315" s="14" t="s">
        <v>86</v>
      </c>
      <c r="D315" s="31">
        <v>45631</v>
      </c>
      <c r="E315" s="31">
        <v>45991</v>
      </c>
      <c r="F315" s="18">
        <v>3000</v>
      </c>
      <c r="G315" s="15">
        <v>45921</v>
      </c>
      <c r="H315" s="31">
        <v>45991</v>
      </c>
      <c r="I315" s="18">
        <f t="shared" si="4"/>
        <v>71</v>
      </c>
      <c r="J315" s="14">
        <v>0.031</v>
      </c>
      <c r="K315" s="22">
        <v>18.34</v>
      </c>
      <c r="L315" s="23"/>
    </row>
    <row r="316" s="3" customFormat="1" ht="23.8" customHeight="1" spans="1:12">
      <c r="A316" s="13">
        <v>314</v>
      </c>
      <c r="B316" s="14" t="s">
        <v>192</v>
      </c>
      <c r="C316" s="14" t="s">
        <v>193</v>
      </c>
      <c r="D316" s="31">
        <v>45625</v>
      </c>
      <c r="E316" s="31">
        <v>45987</v>
      </c>
      <c r="F316" s="18">
        <v>20000</v>
      </c>
      <c r="G316" s="15">
        <v>45921</v>
      </c>
      <c r="H316" s="15">
        <v>45987</v>
      </c>
      <c r="I316" s="18">
        <f t="shared" si="4"/>
        <v>67</v>
      </c>
      <c r="J316" s="14">
        <v>0.031</v>
      </c>
      <c r="K316" s="22">
        <v>115.39</v>
      </c>
      <c r="L316" s="23"/>
    </row>
    <row r="317" s="3" customFormat="1" ht="23.8" customHeight="1" spans="1:12">
      <c r="A317" s="13">
        <v>315</v>
      </c>
      <c r="B317" s="14" t="s">
        <v>464</v>
      </c>
      <c r="C317" s="14" t="s">
        <v>16</v>
      </c>
      <c r="D317" s="31">
        <v>45625</v>
      </c>
      <c r="E317" s="15">
        <v>45985</v>
      </c>
      <c r="F317" s="18">
        <v>3000</v>
      </c>
      <c r="G317" s="15">
        <v>45921</v>
      </c>
      <c r="H317" s="15">
        <v>45985</v>
      </c>
      <c r="I317" s="18">
        <f t="shared" si="4"/>
        <v>65</v>
      </c>
      <c r="J317" s="14">
        <v>0.031</v>
      </c>
      <c r="K317" s="22">
        <v>16.79</v>
      </c>
      <c r="L317" s="23"/>
    </row>
    <row r="318" s="3" customFormat="1" ht="23.8" customHeight="1" spans="1:12">
      <c r="A318" s="13">
        <v>316</v>
      </c>
      <c r="B318" s="14" t="s">
        <v>465</v>
      </c>
      <c r="C318" s="14" t="s">
        <v>466</v>
      </c>
      <c r="D318" s="31">
        <v>45623</v>
      </c>
      <c r="E318" s="31">
        <v>45983</v>
      </c>
      <c r="F318" s="18">
        <v>3000</v>
      </c>
      <c r="G318" s="15">
        <v>45921</v>
      </c>
      <c r="H318" s="15">
        <v>45983</v>
      </c>
      <c r="I318" s="18">
        <f t="shared" si="4"/>
        <v>63</v>
      </c>
      <c r="J318" s="14">
        <v>0.031</v>
      </c>
      <c r="K318" s="22">
        <v>16.28</v>
      </c>
      <c r="L318" s="23"/>
    </row>
    <row r="319" s="3" customFormat="1" ht="23.8" customHeight="1" spans="1:12">
      <c r="A319" s="13">
        <v>317</v>
      </c>
      <c r="B319" s="14" t="s">
        <v>467</v>
      </c>
      <c r="C319" s="14" t="s">
        <v>333</v>
      </c>
      <c r="D319" s="31">
        <v>45618</v>
      </c>
      <c r="E319" s="31">
        <v>45983</v>
      </c>
      <c r="F319" s="18">
        <v>5000</v>
      </c>
      <c r="G319" s="15">
        <v>45921</v>
      </c>
      <c r="H319" s="31">
        <v>45983</v>
      </c>
      <c r="I319" s="18">
        <f t="shared" si="4"/>
        <v>63</v>
      </c>
      <c r="J319" s="14">
        <v>0.031</v>
      </c>
      <c r="K319" s="22">
        <v>27.13</v>
      </c>
      <c r="L319" s="23"/>
    </row>
    <row r="320" s="3" customFormat="1" ht="23.8" customHeight="1" spans="1:12">
      <c r="A320" s="13">
        <v>318</v>
      </c>
      <c r="B320" s="14" t="s">
        <v>468</v>
      </c>
      <c r="C320" s="14" t="s">
        <v>394</v>
      </c>
      <c r="D320" s="31">
        <v>45828</v>
      </c>
      <c r="E320" s="31">
        <v>45980</v>
      </c>
      <c r="F320" s="18">
        <v>10000</v>
      </c>
      <c r="G320" s="15">
        <v>45921</v>
      </c>
      <c r="H320" s="31">
        <v>45980</v>
      </c>
      <c r="I320" s="18">
        <f t="shared" si="4"/>
        <v>60</v>
      </c>
      <c r="J320" s="14">
        <v>0.03</v>
      </c>
      <c r="K320" s="22">
        <v>50</v>
      </c>
      <c r="L320" s="23"/>
    </row>
    <row r="321" s="3" customFormat="1" ht="23.8" customHeight="1" spans="1:12">
      <c r="A321" s="13">
        <v>319</v>
      </c>
      <c r="B321" s="14" t="s">
        <v>469</v>
      </c>
      <c r="C321" s="14" t="s">
        <v>470</v>
      </c>
      <c r="D321" s="31">
        <v>45631</v>
      </c>
      <c r="E321" s="15">
        <v>45975</v>
      </c>
      <c r="F321" s="18">
        <v>5000</v>
      </c>
      <c r="G321" s="15">
        <v>45921</v>
      </c>
      <c r="H321" s="15">
        <v>45975</v>
      </c>
      <c r="I321" s="18">
        <f t="shared" si="4"/>
        <v>55</v>
      </c>
      <c r="J321" s="14">
        <v>0.031</v>
      </c>
      <c r="K321" s="22">
        <v>23.68</v>
      </c>
      <c r="L321" s="23"/>
    </row>
    <row r="322" s="3" customFormat="1" ht="23.8" customHeight="1" spans="1:12">
      <c r="A322" s="13">
        <v>320</v>
      </c>
      <c r="B322" s="14" t="s">
        <v>471</v>
      </c>
      <c r="C322" s="14" t="s">
        <v>262</v>
      </c>
      <c r="D322" s="31">
        <v>45638</v>
      </c>
      <c r="E322" s="31">
        <v>45991</v>
      </c>
      <c r="F322" s="18">
        <v>3000</v>
      </c>
      <c r="G322" s="15">
        <v>45921</v>
      </c>
      <c r="H322" s="31">
        <v>45991</v>
      </c>
      <c r="I322" s="18">
        <f t="shared" si="4"/>
        <v>71</v>
      </c>
      <c r="J322" s="14">
        <v>0.031</v>
      </c>
      <c r="K322" s="22">
        <v>18.34</v>
      </c>
      <c r="L322" s="23"/>
    </row>
    <row r="323" s="3" customFormat="1" ht="23.8" customHeight="1" spans="1:12">
      <c r="A323" s="13">
        <v>321</v>
      </c>
      <c r="B323" s="14" t="s">
        <v>472</v>
      </c>
      <c r="C323" s="14" t="s">
        <v>473</v>
      </c>
      <c r="D323" s="31">
        <v>45623</v>
      </c>
      <c r="E323" s="31">
        <v>45974</v>
      </c>
      <c r="F323" s="18">
        <v>3000</v>
      </c>
      <c r="G323" s="15">
        <v>45921</v>
      </c>
      <c r="H323" s="31">
        <v>45974</v>
      </c>
      <c r="I323" s="18">
        <f t="shared" si="4"/>
        <v>54</v>
      </c>
      <c r="J323" s="14">
        <v>0.031</v>
      </c>
      <c r="K323" s="22">
        <v>13.95</v>
      </c>
      <c r="L323" s="23"/>
    </row>
    <row r="324" s="3" customFormat="1" ht="23.8" customHeight="1" spans="1:12">
      <c r="A324" s="13">
        <v>322</v>
      </c>
      <c r="B324" s="14" t="s">
        <v>474</v>
      </c>
      <c r="C324" s="14" t="s">
        <v>391</v>
      </c>
      <c r="D324" s="31">
        <v>45832</v>
      </c>
      <c r="E324" s="31">
        <v>45984</v>
      </c>
      <c r="F324" s="18">
        <v>20000</v>
      </c>
      <c r="G324" s="15">
        <v>45921</v>
      </c>
      <c r="H324" s="31">
        <v>45984</v>
      </c>
      <c r="I324" s="18">
        <f t="shared" ref="I324:I387" si="5">H324-G324+1</f>
        <v>64</v>
      </c>
      <c r="J324" s="14">
        <v>0.03</v>
      </c>
      <c r="K324" s="22">
        <v>106.67</v>
      </c>
      <c r="L324" s="23"/>
    </row>
    <row r="325" s="3" customFormat="1" ht="23.8" customHeight="1" spans="1:12">
      <c r="A325" s="13">
        <v>323</v>
      </c>
      <c r="B325" s="14" t="s">
        <v>475</v>
      </c>
      <c r="C325" s="14" t="s">
        <v>70</v>
      </c>
      <c r="D325" s="31">
        <v>45646</v>
      </c>
      <c r="E325" s="31">
        <v>45978</v>
      </c>
      <c r="F325" s="18">
        <v>30000</v>
      </c>
      <c r="G325" s="15">
        <v>45921</v>
      </c>
      <c r="H325" s="31">
        <v>45978</v>
      </c>
      <c r="I325" s="18">
        <f t="shared" si="5"/>
        <v>58</v>
      </c>
      <c r="J325" s="14">
        <v>0.031</v>
      </c>
      <c r="K325" s="22">
        <v>149.83</v>
      </c>
      <c r="L325" s="23"/>
    </row>
    <row r="326" s="3" customFormat="1" ht="23.8" customHeight="1" spans="1:12">
      <c r="A326" s="13">
        <v>324</v>
      </c>
      <c r="B326" s="14" t="s">
        <v>476</v>
      </c>
      <c r="C326" s="14" t="s">
        <v>477</v>
      </c>
      <c r="D326" s="31">
        <v>45624</v>
      </c>
      <c r="E326" s="31">
        <v>45989</v>
      </c>
      <c r="F326" s="18">
        <v>10000</v>
      </c>
      <c r="G326" s="15">
        <v>45921</v>
      </c>
      <c r="H326" s="15">
        <v>45989</v>
      </c>
      <c r="I326" s="18">
        <f t="shared" si="5"/>
        <v>69</v>
      </c>
      <c r="J326" s="14">
        <v>0.031</v>
      </c>
      <c r="K326" s="22">
        <v>59.42</v>
      </c>
      <c r="L326" s="23"/>
    </row>
    <row r="327" s="3" customFormat="1" ht="23.8" customHeight="1" spans="1:12">
      <c r="A327" s="13">
        <v>325</v>
      </c>
      <c r="B327" s="14" t="s">
        <v>294</v>
      </c>
      <c r="C327" s="14" t="s">
        <v>295</v>
      </c>
      <c r="D327" s="31">
        <v>45728</v>
      </c>
      <c r="E327" s="31">
        <v>45940</v>
      </c>
      <c r="F327" s="18">
        <v>30000</v>
      </c>
      <c r="G327" s="15">
        <v>45921</v>
      </c>
      <c r="H327" s="31">
        <v>45940</v>
      </c>
      <c r="I327" s="18">
        <f t="shared" si="5"/>
        <v>20</v>
      </c>
      <c r="J327" s="14">
        <v>0.031</v>
      </c>
      <c r="K327" s="22">
        <v>51.67</v>
      </c>
      <c r="L327" s="23"/>
    </row>
    <row r="328" s="3" customFormat="1" ht="23.8" customHeight="1" spans="1:12">
      <c r="A328" s="13">
        <v>326</v>
      </c>
      <c r="B328" s="14" t="s">
        <v>478</v>
      </c>
      <c r="C328" s="14" t="s">
        <v>134</v>
      </c>
      <c r="D328" s="31">
        <v>45624</v>
      </c>
      <c r="E328" s="31">
        <v>45989</v>
      </c>
      <c r="F328" s="18">
        <v>5000</v>
      </c>
      <c r="G328" s="15">
        <v>45921</v>
      </c>
      <c r="H328" s="15">
        <v>45989</v>
      </c>
      <c r="I328" s="18">
        <f t="shared" si="5"/>
        <v>69</v>
      </c>
      <c r="J328" s="14">
        <v>0.031</v>
      </c>
      <c r="K328" s="22">
        <v>29.71</v>
      </c>
      <c r="L328" s="23"/>
    </row>
    <row r="329" s="3" customFormat="1" ht="23.8" customHeight="1" spans="1:12">
      <c r="A329" s="13">
        <v>327</v>
      </c>
      <c r="B329" s="14" t="s">
        <v>479</v>
      </c>
      <c r="C329" s="14" t="s">
        <v>466</v>
      </c>
      <c r="D329" s="31">
        <v>45624</v>
      </c>
      <c r="E329" s="31">
        <v>45989</v>
      </c>
      <c r="F329" s="18">
        <v>3000</v>
      </c>
      <c r="G329" s="15">
        <v>45921</v>
      </c>
      <c r="H329" s="31">
        <v>45989</v>
      </c>
      <c r="I329" s="18">
        <f t="shared" si="5"/>
        <v>69</v>
      </c>
      <c r="J329" s="14">
        <v>0.031</v>
      </c>
      <c r="K329" s="22">
        <v>17.83</v>
      </c>
      <c r="L329" s="23"/>
    </row>
    <row r="330" s="3" customFormat="1" ht="23.8" customHeight="1" spans="1:12">
      <c r="A330" s="13">
        <v>328</v>
      </c>
      <c r="B330" s="14" t="s">
        <v>480</v>
      </c>
      <c r="C330" s="14" t="s">
        <v>333</v>
      </c>
      <c r="D330" s="31">
        <v>45618</v>
      </c>
      <c r="E330" s="31">
        <v>45983</v>
      </c>
      <c r="F330" s="18">
        <v>5000</v>
      </c>
      <c r="G330" s="15">
        <v>45921</v>
      </c>
      <c r="H330" s="31">
        <v>45983</v>
      </c>
      <c r="I330" s="18">
        <f t="shared" si="5"/>
        <v>63</v>
      </c>
      <c r="J330" s="14">
        <v>0.031</v>
      </c>
      <c r="K330" s="22">
        <v>27.13</v>
      </c>
      <c r="L330" s="23"/>
    </row>
    <row r="331" s="3" customFormat="1" ht="23.8" customHeight="1" spans="1:12">
      <c r="A331" s="13">
        <v>329</v>
      </c>
      <c r="B331" s="14" t="s">
        <v>481</v>
      </c>
      <c r="C331" s="14" t="s">
        <v>376</v>
      </c>
      <c r="D331" s="31">
        <v>45800</v>
      </c>
      <c r="E331" s="31">
        <v>45944</v>
      </c>
      <c r="F331" s="18">
        <v>20000</v>
      </c>
      <c r="G331" s="15">
        <v>45921</v>
      </c>
      <c r="H331" s="31">
        <v>45944</v>
      </c>
      <c r="I331" s="18">
        <f t="shared" si="5"/>
        <v>24</v>
      </c>
      <c r="J331" s="14">
        <v>0.031</v>
      </c>
      <c r="K331" s="22">
        <v>41.33</v>
      </c>
      <c r="L331" s="23"/>
    </row>
    <row r="332" s="3" customFormat="1" ht="23.8" customHeight="1" spans="1:12">
      <c r="A332" s="13">
        <v>330</v>
      </c>
      <c r="B332" s="14" t="s">
        <v>482</v>
      </c>
      <c r="C332" s="14" t="s">
        <v>103</v>
      </c>
      <c r="D332" s="31">
        <v>45625</v>
      </c>
      <c r="E332" s="31">
        <v>45990</v>
      </c>
      <c r="F332" s="18">
        <v>10000</v>
      </c>
      <c r="G332" s="15">
        <v>45921</v>
      </c>
      <c r="H332" s="15">
        <v>45990</v>
      </c>
      <c r="I332" s="18">
        <f t="shared" si="5"/>
        <v>70</v>
      </c>
      <c r="J332" s="14">
        <v>0.031</v>
      </c>
      <c r="K332" s="22">
        <v>60.28</v>
      </c>
      <c r="L332" s="23"/>
    </row>
    <row r="333" s="3" customFormat="1" ht="23.8" customHeight="1" spans="1:12">
      <c r="A333" s="13">
        <v>331</v>
      </c>
      <c r="B333" s="14" t="s">
        <v>483</v>
      </c>
      <c r="C333" s="14" t="s">
        <v>55</v>
      </c>
      <c r="D333" s="31">
        <v>45636</v>
      </c>
      <c r="E333" s="31">
        <v>45991</v>
      </c>
      <c r="F333" s="18">
        <v>3000</v>
      </c>
      <c r="G333" s="15">
        <v>45921</v>
      </c>
      <c r="H333" s="31">
        <v>45991</v>
      </c>
      <c r="I333" s="18">
        <f t="shared" si="5"/>
        <v>71</v>
      </c>
      <c r="J333" s="14">
        <v>0.031</v>
      </c>
      <c r="K333" s="22">
        <v>18.34</v>
      </c>
      <c r="L333" s="23"/>
    </row>
    <row r="334" s="3" customFormat="1" ht="23.8" customHeight="1" spans="1:12">
      <c r="A334" s="13">
        <v>332</v>
      </c>
      <c r="B334" s="14" t="s">
        <v>484</v>
      </c>
      <c r="C334" s="14" t="s">
        <v>39</v>
      </c>
      <c r="D334" s="31">
        <v>45615</v>
      </c>
      <c r="E334" s="31">
        <v>45976</v>
      </c>
      <c r="F334" s="18">
        <v>50000</v>
      </c>
      <c r="G334" s="15">
        <v>45921</v>
      </c>
      <c r="H334" s="31">
        <v>45976</v>
      </c>
      <c r="I334" s="18">
        <f t="shared" si="5"/>
        <v>56</v>
      </c>
      <c r="J334" s="14">
        <v>0.031</v>
      </c>
      <c r="K334" s="22">
        <v>241.11</v>
      </c>
      <c r="L334" s="23"/>
    </row>
    <row r="335" s="3" customFormat="1" ht="23.8" customHeight="1" spans="1:12">
      <c r="A335" s="13">
        <v>333</v>
      </c>
      <c r="B335" s="14" t="s">
        <v>485</v>
      </c>
      <c r="C335" s="14" t="s">
        <v>141</v>
      </c>
      <c r="D335" s="31">
        <v>45631</v>
      </c>
      <c r="E335" s="31">
        <v>45991</v>
      </c>
      <c r="F335" s="18">
        <v>3000</v>
      </c>
      <c r="G335" s="15">
        <v>45921</v>
      </c>
      <c r="H335" s="31">
        <v>45991</v>
      </c>
      <c r="I335" s="18">
        <f t="shared" si="5"/>
        <v>71</v>
      </c>
      <c r="J335" s="14">
        <v>0.031</v>
      </c>
      <c r="K335" s="22">
        <v>18.34</v>
      </c>
      <c r="L335" s="23"/>
    </row>
    <row r="336" s="3" customFormat="1" ht="23.8" customHeight="1" spans="1:12">
      <c r="A336" s="13">
        <v>334</v>
      </c>
      <c r="B336" s="14" t="s">
        <v>486</v>
      </c>
      <c r="C336" s="14" t="s">
        <v>487</v>
      </c>
      <c r="D336" s="31">
        <v>45869</v>
      </c>
      <c r="E336" s="31">
        <v>45989</v>
      </c>
      <c r="F336" s="18">
        <v>10000</v>
      </c>
      <c r="G336" s="15">
        <v>45921</v>
      </c>
      <c r="H336" s="31">
        <v>45989</v>
      </c>
      <c r="I336" s="18">
        <f t="shared" si="5"/>
        <v>69</v>
      </c>
      <c r="J336" s="14">
        <v>0.03</v>
      </c>
      <c r="K336" s="22">
        <v>57.5</v>
      </c>
      <c r="L336" s="23"/>
    </row>
    <row r="337" s="3" customFormat="1" ht="23.8" customHeight="1" spans="1:12">
      <c r="A337" s="13">
        <v>335</v>
      </c>
      <c r="B337" s="14" t="s">
        <v>488</v>
      </c>
      <c r="C337" s="14" t="s">
        <v>370</v>
      </c>
      <c r="D337" s="31">
        <v>45622</v>
      </c>
      <c r="E337" s="31">
        <v>45982</v>
      </c>
      <c r="F337" s="18">
        <v>30000</v>
      </c>
      <c r="G337" s="15">
        <v>45921</v>
      </c>
      <c r="H337" s="31">
        <v>45982</v>
      </c>
      <c r="I337" s="18">
        <f t="shared" si="5"/>
        <v>62</v>
      </c>
      <c r="J337" s="14">
        <v>0.031</v>
      </c>
      <c r="K337" s="22">
        <v>160.17</v>
      </c>
      <c r="L337" s="23"/>
    </row>
    <row r="338" s="3" customFormat="1" ht="23.8" customHeight="1" spans="1:12">
      <c r="A338" s="13">
        <v>336</v>
      </c>
      <c r="B338" s="14" t="s">
        <v>489</v>
      </c>
      <c r="C338" s="14" t="s">
        <v>490</v>
      </c>
      <c r="D338" s="31">
        <v>45639</v>
      </c>
      <c r="E338" s="31">
        <v>45991</v>
      </c>
      <c r="F338" s="18">
        <v>3000</v>
      </c>
      <c r="G338" s="15">
        <v>45921</v>
      </c>
      <c r="H338" s="15">
        <v>45991</v>
      </c>
      <c r="I338" s="18">
        <f t="shared" si="5"/>
        <v>71</v>
      </c>
      <c r="J338" s="14">
        <v>0.031</v>
      </c>
      <c r="K338" s="22">
        <v>18.34</v>
      </c>
      <c r="L338" s="23"/>
    </row>
    <row r="339" s="3" customFormat="1" ht="23.8" customHeight="1" spans="1:12">
      <c r="A339" s="13">
        <v>337</v>
      </c>
      <c r="B339" s="14" t="s">
        <v>25</v>
      </c>
      <c r="C339" s="14" t="s">
        <v>26</v>
      </c>
      <c r="D339" s="31">
        <v>45630</v>
      </c>
      <c r="E339" s="15">
        <v>45981</v>
      </c>
      <c r="F339" s="18">
        <v>50000</v>
      </c>
      <c r="G339" s="15">
        <v>45921</v>
      </c>
      <c r="H339" s="15">
        <v>45981</v>
      </c>
      <c r="I339" s="18">
        <f t="shared" si="5"/>
        <v>61</v>
      </c>
      <c r="J339" s="14">
        <v>0.031</v>
      </c>
      <c r="K339" s="22">
        <v>262.64</v>
      </c>
      <c r="L339" s="23"/>
    </row>
    <row r="340" s="3" customFormat="1" ht="23.8" customHeight="1" spans="1:12">
      <c r="A340" s="13">
        <v>338</v>
      </c>
      <c r="B340" s="14" t="s">
        <v>491</v>
      </c>
      <c r="C340" s="14" t="s">
        <v>391</v>
      </c>
      <c r="D340" s="31">
        <v>45832</v>
      </c>
      <c r="E340" s="31">
        <v>45984</v>
      </c>
      <c r="F340" s="18">
        <v>20000</v>
      </c>
      <c r="G340" s="15">
        <v>45921</v>
      </c>
      <c r="H340" s="15">
        <v>45984</v>
      </c>
      <c r="I340" s="18">
        <f t="shared" si="5"/>
        <v>64</v>
      </c>
      <c r="J340" s="14">
        <v>0.03</v>
      </c>
      <c r="K340" s="22">
        <v>106.67</v>
      </c>
      <c r="L340" s="23"/>
    </row>
    <row r="341" s="3" customFormat="1" ht="23.8" customHeight="1" spans="1:12">
      <c r="A341" s="13">
        <v>339</v>
      </c>
      <c r="B341" s="14" t="s">
        <v>492</v>
      </c>
      <c r="C341" s="14" t="s">
        <v>333</v>
      </c>
      <c r="D341" s="31">
        <v>45618</v>
      </c>
      <c r="E341" s="31">
        <v>45983</v>
      </c>
      <c r="F341" s="18">
        <v>5000</v>
      </c>
      <c r="G341" s="15">
        <v>45921</v>
      </c>
      <c r="H341" s="15">
        <v>45983</v>
      </c>
      <c r="I341" s="18">
        <f t="shared" si="5"/>
        <v>63</v>
      </c>
      <c r="J341" s="14">
        <v>0.031</v>
      </c>
      <c r="K341" s="22">
        <v>27.13</v>
      </c>
      <c r="L341" s="23"/>
    </row>
    <row r="342" s="3" customFormat="1" ht="23.8" customHeight="1" spans="1:12">
      <c r="A342" s="13">
        <v>340</v>
      </c>
      <c r="B342" s="14" t="s">
        <v>493</v>
      </c>
      <c r="C342" s="14" t="s">
        <v>405</v>
      </c>
      <c r="D342" s="31">
        <v>45828</v>
      </c>
      <c r="E342" s="31">
        <v>45980</v>
      </c>
      <c r="F342" s="18">
        <v>5000</v>
      </c>
      <c r="G342" s="15">
        <v>45921</v>
      </c>
      <c r="H342" s="15">
        <v>45980</v>
      </c>
      <c r="I342" s="18">
        <f t="shared" si="5"/>
        <v>60</v>
      </c>
      <c r="J342" s="14">
        <v>0.03</v>
      </c>
      <c r="K342" s="22">
        <v>25</v>
      </c>
      <c r="L342" s="23"/>
    </row>
    <row r="343" s="3" customFormat="1" ht="23.8" customHeight="1" spans="1:12">
      <c r="A343" s="13">
        <v>341</v>
      </c>
      <c r="B343" s="14" t="s">
        <v>494</v>
      </c>
      <c r="C343" s="14" t="s">
        <v>86</v>
      </c>
      <c r="D343" s="31">
        <v>45624</v>
      </c>
      <c r="E343" s="31">
        <v>45987</v>
      </c>
      <c r="F343" s="18">
        <v>5000</v>
      </c>
      <c r="G343" s="15">
        <v>45921</v>
      </c>
      <c r="H343" s="15">
        <v>45987</v>
      </c>
      <c r="I343" s="18">
        <f t="shared" si="5"/>
        <v>67</v>
      </c>
      <c r="J343" s="14">
        <v>0.031</v>
      </c>
      <c r="K343" s="22">
        <v>28.85</v>
      </c>
      <c r="L343" s="23"/>
    </row>
    <row r="344" s="3" customFormat="1" ht="23.8" customHeight="1" spans="1:12">
      <c r="A344" s="13">
        <v>342</v>
      </c>
      <c r="B344" s="14" t="s">
        <v>495</v>
      </c>
      <c r="C344" s="14" t="s">
        <v>167</v>
      </c>
      <c r="D344" s="31">
        <v>45869</v>
      </c>
      <c r="E344" s="31">
        <v>45991</v>
      </c>
      <c r="F344" s="18">
        <v>5000</v>
      </c>
      <c r="G344" s="15">
        <v>45921</v>
      </c>
      <c r="H344" s="15">
        <v>45991</v>
      </c>
      <c r="I344" s="18">
        <f t="shared" si="5"/>
        <v>71</v>
      </c>
      <c r="J344" s="14">
        <v>0.03</v>
      </c>
      <c r="K344" s="22">
        <v>29.58</v>
      </c>
      <c r="L344" s="23"/>
    </row>
    <row r="345" s="3" customFormat="1" ht="23.8" customHeight="1" spans="1:12">
      <c r="A345" s="13">
        <v>343</v>
      </c>
      <c r="B345" s="14" t="s">
        <v>496</v>
      </c>
      <c r="C345" s="14" t="s">
        <v>239</v>
      </c>
      <c r="D345" s="31">
        <v>45618</v>
      </c>
      <c r="E345" s="31">
        <v>45983</v>
      </c>
      <c r="F345" s="18">
        <v>30000</v>
      </c>
      <c r="G345" s="15">
        <v>45921</v>
      </c>
      <c r="H345" s="15">
        <v>45983</v>
      </c>
      <c r="I345" s="18">
        <f t="shared" si="5"/>
        <v>63</v>
      </c>
      <c r="J345" s="14">
        <v>0.031</v>
      </c>
      <c r="K345" s="22">
        <v>162.75</v>
      </c>
      <c r="L345" s="23"/>
    </row>
    <row r="346" s="3" customFormat="1" ht="23.8" customHeight="1" spans="1:12">
      <c r="A346" s="13">
        <v>344</v>
      </c>
      <c r="B346" s="14" t="s">
        <v>497</v>
      </c>
      <c r="C346" s="14" t="s">
        <v>466</v>
      </c>
      <c r="D346" s="31">
        <v>45623</v>
      </c>
      <c r="E346" s="31">
        <v>45982</v>
      </c>
      <c r="F346" s="18">
        <v>20000</v>
      </c>
      <c r="G346" s="15">
        <v>45921</v>
      </c>
      <c r="H346" s="15">
        <v>45982</v>
      </c>
      <c r="I346" s="18">
        <f t="shared" si="5"/>
        <v>62</v>
      </c>
      <c r="J346" s="14">
        <v>0.031</v>
      </c>
      <c r="K346" s="22">
        <v>106.78</v>
      </c>
      <c r="L346" s="23"/>
    </row>
    <row r="347" s="3" customFormat="1" ht="23.8" customHeight="1" spans="1:12">
      <c r="A347" s="13">
        <v>345</v>
      </c>
      <c r="B347" s="14" t="s">
        <v>498</v>
      </c>
      <c r="C347" s="14" t="s">
        <v>394</v>
      </c>
      <c r="D347" s="31">
        <v>45831</v>
      </c>
      <c r="E347" s="31">
        <v>45980</v>
      </c>
      <c r="F347" s="18">
        <v>20000</v>
      </c>
      <c r="G347" s="15">
        <v>45921</v>
      </c>
      <c r="H347" s="15">
        <v>45980</v>
      </c>
      <c r="I347" s="18">
        <f t="shared" si="5"/>
        <v>60</v>
      </c>
      <c r="J347" s="14">
        <v>0.03</v>
      </c>
      <c r="K347" s="22">
        <v>100</v>
      </c>
      <c r="L347" s="23"/>
    </row>
    <row r="348" s="3" customFormat="1" ht="23.8" customHeight="1" spans="1:12">
      <c r="A348" s="13">
        <v>346</v>
      </c>
      <c r="B348" s="14" t="s">
        <v>182</v>
      </c>
      <c r="C348" s="14" t="s">
        <v>183</v>
      </c>
      <c r="D348" s="31">
        <v>45831</v>
      </c>
      <c r="E348" s="31">
        <v>45981</v>
      </c>
      <c r="F348" s="18">
        <v>10000</v>
      </c>
      <c r="G348" s="15">
        <v>45921</v>
      </c>
      <c r="H348" s="31">
        <v>45981</v>
      </c>
      <c r="I348" s="18">
        <f t="shared" si="5"/>
        <v>61</v>
      </c>
      <c r="J348" s="14">
        <v>0.03</v>
      </c>
      <c r="K348" s="22">
        <v>50.83</v>
      </c>
      <c r="L348" s="23"/>
    </row>
    <row r="349" s="3" customFormat="1" ht="23.8" customHeight="1" spans="1:12">
      <c r="A349" s="13">
        <v>347</v>
      </c>
      <c r="B349" s="14" t="s">
        <v>499</v>
      </c>
      <c r="C349" s="14" t="s">
        <v>187</v>
      </c>
      <c r="D349" s="31">
        <v>45869</v>
      </c>
      <c r="E349" s="31">
        <v>45991</v>
      </c>
      <c r="F349" s="18">
        <v>6000</v>
      </c>
      <c r="G349" s="15">
        <v>45921</v>
      </c>
      <c r="H349" s="15">
        <v>45991</v>
      </c>
      <c r="I349" s="18">
        <f t="shared" si="5"/>
        <v>71</v>
      </c>
      <c r="J349" s="14">
        <v>0.03</v>
      </c>
      <c r="K349" s="22">
        <v>35.5</v>
      </c>
      <c r="L349" s="23"/>
    </row>
    <row r="350" s="3" customFormat="1" ht="23.8" customHeight="1" spans="1:12">
      <c r="A350" s="13">
        <v>348</v>
      </c>
      <c r="B350" s="14" t="s">
        <v>500</v>
      </c>
      <c r="C350" s="14" t="s">
        <v>384</v>
      </c>
      <c r="D350" s="31">
        <v>45623</v>
      </c>
      <c r="E350" s="31">
        <v>45980</v>
      </c>
      <c r="F350" s="18">
        <v>20000</v>
      </c>
      <c r="G350" s="15">
        <v>45921</v>
      </c>
      <c r="H350" s="15">
        <v>45980</v>
      </c>
      <c r="I350" s="18">
        <f t="shared" si="5"/>
        <v>60</v>
      </c>
      <c r="J350" s="14">
        <v>0.031</v>
      </c>
      <c r="K350" s="22">
        <v>103.33</v>
      </c>
      <c r="L350" s="23"/>
    </row>
    <row r="351" s="3" customFormat="1" ht="23.8" customHeight="1" spans="1:12">
      <c r="A351" s="13">
        <v>349</v>
      </c>
      <c r="B351" s="14" t="s">
        <v>501</v>
      </c>
      <c r="C351" s="14" t="s">
        <v>502</v>
      </c>
      <c r="D351" s="31">
        <v>45639</v>
      </c>
      <c r="E351" s="31">
        <v>45991</v>
      </c>
      <c r="F351" s="18">
        <v>30000</v>
      </c>
      <c r="G351" s="15">
        <v>45921</v>
      </c>
      <c r="H351" s="31">
        <v>45991</v>
      </c>
      <c r="I351" s="18">
        <f t="shared" si="5"/>
        <v>71</v>
      </c>
      <c r="J351" s="14">
        <v>0.031</v>
      </c>
      <c r="K351" s="22">
        <v>183.42</v>
      </c>
      <c r="L351" s="23"/>
    </row>
    <row r="352" s="3" customFormat="1" ht="23.8" customHeight="1" spans="1:12">
      <c r="A352" s="13">
        <v>350</v>
      </c>
      <c r="B352" s="14" t="s">
        <v>503</v>
      </c>
      <c r="C352" s="14" t="s">
        <v>187</v>
      </c>
      <c r="D352" s="31">
        <v>45869</v>
      </c>
      <c r="E352" s="31">
        <v>45991</v>
      </c>
      <c r="F352" s="18">
        <v>6000</v>
      </c>
      <c r="G352" s="15">
        <v>45921</v>
      </c>
      <c r="H352" s="15">
        <v>45991</v>
      </c>
      <c r="I352" s="18">
        <f t="shared" si="5"/>
        <v>71</v>
      </c>
      <c r="J352" s="14">
        <v>0.03</v>
      </c>
      <c r="K352" s="22">
        <v>35.5</v>
      </c>
      <c r="L352" s="23"/>
    </row>
    <row r="353" s="3" customFormat="1" ht="23.8" customHeight="1" spans="1:12">
      <c r="A353" s="13">
        <v>351</v>
      </c>
      <c r="B353" s="14" t="s">
        <v>504</v>
      </c>
      <c r="C353" s="14" t="s">
        <v>53</v>
      </c>
      <c r="D353" s="31">
        <v>45835</v>
      </c>
      <c r="E353" s="31">
        <v>45975</v>
      </c>
      <c r="F353" s="18">
        <v>10000</v>
      </c>
      <c r="G353" s="15">
        <v>45921</v>
      </c>
      <c r="H353" s="31">
        <v>45975</v>
      </c>
      <c r="I353" s="18">
        <f t="shared" si="5"/>
        <v>55</v>
      </c>
      <c r="J353" s="14">
        <v>0.03</v>
      </c>
      <c r="K353" s="22">
        <v>45.83</v>
      </c>
      <c r="L353" s="23"/>
    </row>
    <row r="354" s="3" customFormat="1" ht="23.8" customHeight="1" spans="1:12">
      <c r="A354" s="13">
        <v>352</v>
      </c>
      <c r="B354" s="14" t="s">
        <v>505</v>
      </c>
      <c r="C354" s="14" t="s">
        <v>466</v>
      </c>
      <c r="D354" s="31">
        <v>45617</v>
      </c>
      <c r="E354" s="31">
        <v>45978</v>
      </c>
      <c r="F354" s="18">
        <v>3000</v>
      </c>
      <c r="G354" s="15">
        <v>45921</v>
      </c>
      <c r="H354" s="31">
        <v>45978</v>
      </c>
      <c r="I354" s="18">
        <f t="shared" si="5"/>
        <v>58</v>
      </c>
      <c r="J354" s="14">
        <v>0.031</v>
      </c>
      <c r="K354" s="22">
        <v>14.98</v>
      </c>
      <c r="L354" s="23"/>
    </row>
    <row r="355" s="3" customFormat="1" ht="23.8" customHeight="1" spans="1:12">
      <c r="A355" s="13">
        <v>353</v>
      </c>
      <c r="B355" s="14" t="s">
        <v>506</v>
      </c>
      <c r="C355" s="14" t="s">
        <v>295</v>
      </c>
      <c r="D355" s="31">
        <v>45834</v>
      </c>
      <c r="E355" s="31">
        <v>45955</v>
      </c>
      <c r="F355" s="18">
        <v>20000</v>
      </c>
      <c r="G355" s="15">
        <v>45921</v>
      </c>
      <c r="H355" s="31">
        <v>45955</v>
      </c>
      <c r="I355" s="18">
        <f t="shared" si="5"/>
        <v>35</v>
      </c>
      <c r="J355" s="14">
        <v>0.03</v>
      </c>
      <c r="K355" s="22">
        <v>58.33</v>
      </c>
      <c r="L355" s="23"/>
    </row>
    <row r="356" s="3" customFormat="1" ht="23.8" customHeight="1" spans="1:12">
      <c r="A356" s="13">
        <v>354</v>
      </c>
      <c r="B356" s="14" t="s">
        <v>507</v>
      </c>
      <c r="C356" s="14" t="s">
        <v>356</v>
      </c>
      <c r="D356" s="31">
        <v>45625</v>
      </c>
      <c r="E356" s="31">
        <v>45990</v>
      </c>
      <c r="F356" s="18">
        <v>20000</v>
      </c>
      <c r="G356" s="15">
        <v>45921</v>
      </c>
      <c r="H356" s="15">
        <v>45990</v>
      </c>
      <c r="I356" s="18">
        <f t="shared" si="5"/>
        <v>70</v>
      </c>
      <c r="J356" s="14">
        <v>0.031</v>
      </c>
      <c r="K356" s="22">
        <v>120.56</v>
      </c>
      <c r="L356" s="23"/>
    </row>
    <row r="357" s="3" customFormat="1" ht="23.8" customHeight="1" spans="1:12">
      <c r="A357" s="13">
        <v>355</v>
      </c>
      <c r="B357" s="14" t="s">
        <v>508</v>
      </c>
      <c r="C357" s="14" t="s">
        <v>195</v>
      </c>
      <c r="D357" s="31">
        <v>45625</v>
      </c>
      <c r="E357" s="31">
        <v>45988</v>
      </c>
      <c r="F357" s="18">
        <v>10000</v>
      </c>
      <c r="G357" s="15">
        <v>45921</v>
      </c>
      <c r="H357" s="31">
        <v>45988</v>
      </c>
      <c r="I357" s="18">
        <f t="shared" si="5"/>
        <v>68</v>
      </c>
      <c r="J357" s="14">
        <v>0.031</v>
      </c>
      <c r="K357" s="22">
        <v>58.56</v>
      </c>
      <c r="L357" s="23"/>
    </row>
    <row r="358" s="3" customFormat="1" ht="23.8" customHeight="1" spans="1:12">
      <c r="A358" s="13">
        <v>356</v>
      </c>
      <c r="B358" s="14" t="s">
        <v>509</v>
      </c>
      <c r="C358" s="14" t="s">
        <v>64</v>
      </c>
      <c r="D358" s="31">
        <v>45869</v>
      </c>
      <c r="E358" s="15">
        <v>45989</v>
      </c>
      <c r="F358" s="18">
        <v>6000</v>
      </c>
      <c r="G358" s="15">
        <v>45921</v>
      </c>
      <c r="H358" s="15">
        <v>45989</v>
      </c>
      <c r="I358" s="18">
        <f t="shared" si="5"/>
        <v>69</v>
      </c>
      <c r="J358" s="14">
        <v>0.03</v>
      </c>
      <c r="K358" s="22">
        <v>34.5</v>
      </c>
      <c r="L358" s="23"/>
    </row>
    <row r="359" s="3" customFormat="1" ht="23.8" customHeight="1" spans="1:12">
      <c r="A359" s="13">
        <v>357</v>
      </c>
      <c r="B359" s="14" t="s">
        <v>510</v>
      </c>
      <c r="C359" s="14" t="s">
        <v>511</v>
      </c>
      <c r="D359" s="31">
        <v>45866</v>
      </c>
      <c r="E359" s="31">
        <v>45984</v>
      </c>
      <c r="F359" s="18">
        <v>15000</v>
      </c>
      <c r="G359" s="15">
        <v>45921</v>
      </c>
      <c r="H359" s="31">
        <v>45984</v>
      </c>
      <c r="I359" s="18">
        <f t="shared" si="5"/>
        <v>64</v>
      </c>
      <c r="J359" s="14">
        <v>0.03</v>
      </c>
      <c r="K359" s="22">
        <v>80</v>
      </c>
      <c r="L359" s="23"/>
    </row>
    <row r="360" s="3" customFormat="1" ht="23.8" customHeight="1" spans="1:12">
      <c r="A360" s="13">
        <v>358</v>
      </c>
      <c r="B360" s="14" t="s">
        <v>338</v>
      </c>
      <c r="C360" s="14" t="s">
        <v>222</v>
      </c>
      <c r="D360" s="31">
        <v>45847</v>
      </c>
      <c r="E360" s="31">
        <v>45991</v>
      </c>
      <c r="F360" s="18">
        <v>10000</v>
      </c>
      <c r="G360" s="15">
        <v>45921</v>
      </c>
      <c r="H360" s="31">
        <v>45991</v>
      </c>
      <c r="I360" s="18">
        <f t="shared" si="5"/>
        <v>71</v>
      </c>
      <c r="J360" s="14">
        <v>0.03</v>
      </c>
      <c r="K360" s="22">
        <v>59.17</v>
      </c>
      <c r="L360" s="23"/>
    </row>
    <row r="361" s="3" customFormat="1" ht="23.8" customHeight="1" spans="1:12">
      <c r="A361" s="13">
        <v>359</v>
      </c>
      <c r="B361" s="14" t="s">
        <v>512</v>
      </c>
      <c r="C361" s="14" t="s">
        <v>98</v>
      </c>
      <c r="D361" s="31">
        <v>45618</v>
      </c>
      <c r="E361" s="31">
        <v>45975</v>
      </c>
      <c r="F361" s="18">
        <v>20000</v>
      </c>
      <c r="G361" s="15">
        <v>45921</v>
      </c>
      <c r="H361" s="31">
        <v>45975</v>
      </c>
      <c r="I361" s="18">
        <f t="shared" si="5"/>
        <v>55</v>
      </c>
      <c r="J361" s="14">
        <v>0.031</v>
      </c>
      <c r="K361" s="22">
        <v>94.72</v>
      </c>
      <c r="L361" s="23"/>
    </row>
    <row r="362" s="3" customFormat="1" ht="23.8" customHeight="1" spans="1:12">
      <c r="A362" s="13">
        <v>360</v>
      </c>
      <c r="B362" s="14" t="s">
        <v>513</v>
      </c>
      <c r="C362" s="14" t="s">
        <v>141</v>
      </c>
      <c r="D362" s="31">
        <v>45631</v>
      </c>
      <c r="E362" s="31">
        <v>45991</v>
      </c>
      <c r="F362" s="18">
        <v>3000</v>
      </c>
      <c r="G362" s="15">
        <v>45921</v>
      </c>
      <c r="H362" s="31">
        <v>45991</v>
      </c>
      <c r="I362" s="18">
        <f t="shared" si="5"/>
        <v>71</v>
      </c>
      <c r="J362" s="14">
        <v>0.031</v>
      </c>
      <c r="K362" s="22">
        <v>18.34</v>
      </c>
      <c r="L362" s="23"/>
    </row>
    <row r="363" s="3" customFormat="1" ht="23.8" customHeight="1" spans="1:12">
      <c r="A363" s="13">
        <v>361</v>
      </c>
      <c r="B363" s="14" t="s">
        <v>514</v>
      </c>
      <c r="C363" s="14" t="s">
        <v>487</v>
      </c>
      <c r="D363" s="31">
        <v>45856</v>
      </c>
      <c r="E363" s="31">
        <v>45964</v>
      </c>
      <c r="F363" s="18">
        <v>10000</v>
      </c>
      <c r="G363" s="15">
        <v>45921</v>
      </c>
      <c r="H363" s="31">
        <v>45964</v>
      </c>
      <c r="I363" s="18">
        <f t="shared" si="5"/>
        <v>44</v>
      </c>
      <c r="J363" s="14">
        <v>0.03</v>
      </c>
      <c r="K363" s="22">
        <v>36.67</v>
      </c>
      <c r="L363" s="23"/>
    </row>
    <row r="364" s="3" customFormat="1" ht="23.8" customHeight="1" spans="1:12">
      <c r="A364" s="13">
        <v>362</v>
      </c>
      <c r="B364" s="14" t="s">
        <v>515</v>
      </c>
      <c r="C364" s="14" t="s">
        <v>450</v>
      </c>
      <c r="D364" s="31">
        <v>45628</v>
      </c>
      <c r="E364" s="31">
        <v>45989</v>
      </c>
      <c r="F364" s="18">
        <v>30000</v>
      </c>
      <c r="G364" s="15">
        <v>45921</v>
      </c>
      <c r="H364" s="31">
        <v>45989</v>
      </c>
      <c r="I364" s="18">
        <f t="shared" si="5"/>
        <v>69</v>
      </c>
      <c r="J364" s="14">
        <v>0.031</v>
      </c>
      <c r="K364" s="22">
        <v>178.25</v>
      </c>
      <c r="L364" s="23"/>
    </row>
    <row r="365" s="3" customFormat="1" ht="23.8" customHeight="1" spans="1:12">
      <c r="A365" s="13">
        <v>363</v>
      </c>
      <c r="B365" s="14" t="s">
        <v>355</v>
      </c>
      <c r="C365" s="14" t="s">
        <v>356</v>
      </c>
      <c r="D365" s="31">
        <v>45624</v>
      </c>
      <c r="E365" s="15">
        <v>45988</v>
      </c>
      <c r="F365" s="18">
        <v>20000</v>
      </c>
      <c r="G365" s="15">
        <v>45921</v>
      </c>
      <c r="H365" s="15">
        <v>45988</v>
      </c>
      <c r="I365" s="18">
        <f t="shared" si="5"/>
        <v>68</v>
      </c>
      <c r="J365" s="14">
        <v>0.031</v>
      </c>
      <c r="K365" s="22">
        <v>117.11</v>
      </c>
      <c r="L365" s="23"/>
    </row>
    <row r="366" s="3" customFormat="1" ht="23.8" customHeight="1" spans="1:12">
      <c r="A366" s="13">
        <v>364</v>
      </c>
      <c r="B366" s="14" t="s">
        <v>516</v>
      </c>
      <c r="C366" s="14" t="s">
        <v>146</v>
      </c>
      <c r="D366" s="31">
        <v>45617</v>
      </c>
      <c r="E366" s="31">
        <v>45981</v>
      </c>
      <c r="F366" s="18">
        <v>10000</v>
      </c>
      <c r="G366" s="15">
        <v>45921</v>
      </c>
      <c r="H366" s="15">
        <v>45981</v>
      </c>
      <c r="I366" s="18">
        <f t="shared" si="5"/>
        <v>61</v>
      </c>
      <c r="J366" s="14">
        <v>0.031</v>
      </c>
      <c r="K366" s="22">
        <v>52.53</v>
      </c>
      <c r="L366" s="23"/>
    </row>
    <row r="367" s="3" customFormat="1" ht="23.8" customHeight="1" spans="1:12">
      <c r="A367" s="13">
        <v>365</v>
      </c>
      <c r="B367" s="14" t="s">
        <v>323</v>
      </c>
      <c r="C367" s="14" t="s">
        <v>76</v>
      </c>
      <c r="D367" s="31">
        <v>45750</v>
      </c>
      <c r="E367" s="31">
        <v>45932</v>
      </c>
      <c r="F367" s="18">
        <v>30000</v>
      </c>
      <c r="G367" s="15">
        <v>45921</v>
      </c>
      <c r="H367" s="31">
        <v>45932</v>
      </c>
      <c r="I367" s="18">
        <f t="shared" si="5"/>
        <v>12</v>
      </c>
      <c r="J367" s="14">
        <v>0.031</v>
      </c>
      <c r="K367" s="22">
        <v>31</v>
      </c>
      <c r="L367" s="23"/>
    </row>
    <row r="368" s="3" customFormat="1" ht="23.8" customHeight="1" spans="1:12">
      <c r="A368" s="13">
        <v>366</v>
      </c>
      <c r="B368" s="14" t="s">
        <v>65</v>
      </c>
      <c r="C368" s="14" t="s">
        <v>66</v>
      </c>
      <c r="D368" s="31">
        <v>45629</v>
      </c>
      <c r="E368" s="31">
        <v>45986</v>
      </c>
      <c r="F368" s="18">
        <v>16000</v>
      </c>
      <c r="G368" s="15">
        <v>45921</v>
      </c>
      <c r="H368" s="31">
        <v>45986</v>
      </c>
      <c r="I368" s="18">
        <f t="shared" si="5"/>
        <v>66</v>
      </c>
      <c r="J368" s="14">
        <v>0.031</v>
      </c>
      <c r="K368" s="22">
        <v>90.93</v>
      </c>
      <c r="L368" s="23"/>
    </row>
    <row r="369" s="3" customFormat="1" ht="23.8" customHeight="1" spans="1:12">
      <c r="A369" s="13">
        <v>367</v>
      </c>
      <c r="B369" s="14" t="s">
        <v>517</v>
      </c>
      <c r="C369" s="14" t="s">
        <v>322</v>
      </c>
      <c r="D369" s="31">
        <v>45624</v>
      </c>
      <c r="E369" s="31">
        <v>45988</v>
      </c>
      <c r="F369" s="18">
        <v>50000</v>
      </c>
      <c r="G369" s="15">
        <v>45921</v>
      </c>
      <c r="H369" s="31">
        <v>45988</v>
      </c>
      <c r="I369" s="18">
        <f t="shared" si="5"/>
        <v>68</v>
      </c>
      <c r="J369" s="14">
        <v>0.031</v>
      </c>
      <c r="K369" s="22">
        <v>292.78</v>
      </c>
      <c r="L369" s="23"/>
    </row>
    <row r="370" s="3" customFormat="1" ht="23.8" customHeight="1" spans="1:12">
      <c r="A370" s="13">
        <v>368</v>
      </c>
      <c r="B370" s="14" t="s">
        <v>518</v>
      </c>
      <c r="C370" s="14" t="s">
        <v>405</v>
      </c>
      <c r="D370" s="31">
        <v>45831</v>
      </c>
      <c r="E370" s="31">
        <v>45980</v>
      </c>
      <c r="F370" s="18">
        <v>10000</v>
      </c>
      <c r="G370" s="15">
        <v>45921</v>
      </c>
      <c r="H370" s="31">
        <v>45980</v>
      </c>
      <c r="I370" s="18">
        <f t="shared" si="5"/>
        <v>60</v>
      </c>
      <c r="J370" s="14">
        <v>0.03</v>
      </c>
      <c r="K370" s="22">
        <v>50</v>
      </c>
      <c r="L370" s="23"/>
    </row>
    <row r="371" s="3" customFormat="1" ht="23.8" customHeight="1" spans="1:12">
      <c r="A371" s="13">
        <v>369</v>
      </c>
      <c r="B371" s="14" t="s">
        <v>519</v>
      </c>
      <c r="C371" s="14" t="s">
        <v>520</v>
      </c>
      <c r="D371" s="31">
        <v>45639</v>
      </c>
      <c r="E371" s="31">
        <v>45991</v>
      </c>
      <c r="F371" s="18">
        <v>30000</v>
      </c>
      <c r="G371" s="15">
        <v>45921</v>
      </c>
      <c r="H371" s="15">
        <v>45991</v>
      </c>
      <c r="I371" s="18">
        <f t="shared" si="5"/>
        <v>71</v>
      </c>
      <c r="J371" s="14">
        <v>0.031</v>
      </c>
      <c r="K371" s="22">
        <v>183.42</v>
      </c>
      <c r="L371" s="23"/>
    </row>
    <row r="372" s="3" customFormat="1" ht="23.8" customHeight="1" spans="1:12">
      <c r="A372" s="13">
        <v>370</v>
      </c>
      <c r="B372" s="14" t="s">
        <v>521</v>
      </c>
      <c r="C372" s="14" t="s">
        <v>80</v>
      </c>
      <c r="D372" s="31">
        <v>45623</v>
      </c>
      <c r="E372" s="31">
        <v>45982</v>
      </c>
      <c r="F372" s="18">
        <v>3000</v>
      </c>
      <c r="G372" s="15">
        <v>45921</v>
      </c>
      <c r="H372" s="31">
        <v>45982</v>
      </c>
      <c r="I372" s="18">
        <f t="shared" si="5"/>
        <v>62</v>
      </c>
      <c r="J372" s="14">
        <v>0.031</v>
      </c>
      <c r="K372" s="22">
        <v>16.02</v>
      </c>
      <c r="L372" s="23"/>
    </row>
    <row r="373" s="3" customFormat="1" ht="23.8" customHeight="1" spans="1:12">
      <c r="A373" s="13">
        <v>371</v>
      </c>
      <c r="B373" s="14" t="s">
        <v>522</v>
      </c>
      <c r="C373" s="14" t="s">
        <v>126</v>
      </c>
      <c r="D373" s="31">
        <v>45604</v>
      </c>
      <c r="E373" s="15">
        <v>45967</v>
      </c>
      <c r="F373" s="18">
        <v>17000</v>
      </c>
      <c r="G373" s="15">
        <v>45921</v>
      </c>
      <c r="H373" s="15">
        <v>45967</v>
      </c>
      <c r="I373" s="18">
        <f t="shared" si="5"/>
        <v>47</v>
      </c>
      <c r="J373" s="14">
        <v>0.031</v>
      </c>
      <c r="K373" s="22">
        <v>68.8</v>
      </c>
      <c r="L373" s="23"/>
    </row>
    <row r="374" s="3" customFormat="1" ht="23.8" customHeight="1" spans="1:12">
      <c r="A374" s="13">
        <v>372</v>
      </c>
      <c r="B374" s="14" t="s">
        <v>523</v>
      </c>
      <c r="C374" s="14" t="s">
        <v>287</v>
      </c>
      <c r="D374" s="31">
        <v>45625</v>
      </c>
      <c r="E374" s="15">
        <v>45980</v>
      </c>
      <c r="F374" s="18">
        <v>5000</v>
      </c>
      <c r="G374" s="15">
        <v>45921</v>
      </c>
      <c r="H374" s="15">
        <v>45980</v>
      </c>
      <c r="I374" s="18">
        <f t="shared" si="5"/>
        <v>60</v>
      </c>
      <c r="J374" s="14">
        <v>0.031</v>
      </c>
      <c r="K374" s="22">
        <v>25.83</v>
      </c>
      <c r="L374" s="23"/>
    </row>
    <row r="375" s="3" customFormat="1" ht="23.8" customHeight="1" spans="1:12">
      <c r="A375" s="13">
        <v>373</v>
      </c>
      <c r="B375" s="14" t="s">
        <v>524</v>
      </c>
      <c r="C375" s="14" t="s">
        <v>502</v>
      </c>
      <c r="D375" s="31">
        <v>45643</v>
      </c>
      <c r="E375" s="31">
        <v>45991</v>
      </c>
      <c r="F375" s="18">
        <v>30000</v>
      </c>
      <c r="G375" s="15">
        <v>45921</v>
      </c>
      <c r="H375" s="31">
        <v>45991</v>
      </c>
      <c r="I375" s="18">
        <f t="shared" si="5"/>
        <v>71</v>
      </c>
      <c r="J375" s="14">
        <v>0.031</v>
      </c>
      <c r="K375" s="22">
        <v>183.42</v>
      </c>
      <c r="L375" s="23"/>
    </row>
    <row r="376" s="3" customFormat="1" ht="23.8" customHeight="1" spans="1:12">
      <c r="A376" s="13">
        <v>374</v>
      </c>
      <c r="B376" s="14" t="s">
        <v>525</v>
      </c>
      <c r="C376" s="14" t="s">
        <v>274</v>
      </c>
      <c r="D376" s="31">
        <v>45626</v>
      </c>
      <c r="E376" s="31">
        <v>45990</v>
      </c>
      <c r="F376" s="18">
        <v>3000</v>
      </c>
      <c r="G376" s="15">
        <v>45921</v>
      </c>
      <c r="H376" s="15">
        <v>45990</v>
      </c>
      <c r="I376" s="18">
        <f t="shared" si="5"/>
        <v>70</v>
      </c>
      <c r="J376" s="14">
        <v>0.031</v>
      </c>
      <c r="K376" s="22">
        <v>18.08</v>
      </c>
      <c r="L376" s="23"/>
    </row>
    <row r="377" s="3" customFormat="1" ht="23.8" customHeight="1" spans="1:12">
      <c r="A377" s="13">
        <v>375</v>
      </c>
      <c r="B377" s="14" t="s">
        <v>526</v>
      </c>
      <c r="C377" s="14" t="s">
        <v>490</v>
      </c>
      <c r="D377" s="31">
        <v>45623</v>
      </c>
      <c r="E377" s="31">
        <v>45983</v>
      </c>
      <c r="F377" s="18">
        <v>3000</v>
      </c>
      <c r="G377" s="15">
        <v>45921</v>
      </c>
      <c r="H377" s="15">
        <v>45983</v>
      </c>
      <c r="I377" s="18">
        <f t="shared" si="5"/>
        <v>63</v>
      </c>
      <c r="J377" s="14">
        <v>0.031</v>
      </c>
      <c r="K377" s="22">
        <v>16.28</v>
      </c>
      <c r="L377" s="23"/>
    </row>
    <row r="378" s="3" customFormat="1" ht="23.8" customHeight="1" spans="1:12">
      <c r="A378" s="13">
        <v>376</v>
      </c>
      <c r="B378" s="14" t="s">
        <v>527</v>
      </c>
      <c r="C378" s="14" t="s">
        <v>356</v>
      </c>
      <c r="D378" s="31">
        <v>45624</v>
      </c>
      <c r="E378" s="15">
        <v>45987</v>
      </c>
      <c r="F378" s="18">
        <v>3000</v>
      </c>
      <c r="G378" s="15">
        <v>45921</v>
      </c>
      <c r="H378" s="15">
        <v>45987</v>
      </c>
      <c r="I378" s="18">
        <f t="shared" si="5"/>
        <v>67</v>
      </c>
      <c r="J378" s="14">
        <v>0.031</v>
      </c>
      <c r="K378" s="22">
        <v>17.31</v>
      </c>
      <c r="L378" s="23"/>
    </row>
    <row r="379" s="3" customFormat="1" ht="23.8" customHeight="1" spans="1:12">
      <c r="A379" s="13">
        <v>377</v>
      </c>
      <c r="B379" s="14" t="s">
        <v>528</v>
      </c>
      <c r="C379" s="14" t="s">
        <v>466</v>
      </c>
      <c r="D379" s="31">
        <v>45624</v>
      </c>
      <c r="E379" s="31">
        <v>45983</v>
      </c>
      <c r="F379" s="18">
        <v>3000</v>
      </c>
      <c r="G379" s="15">
        <v>45921</v>
      </c>
      <c r="H379" s="31">
        <v>45983</v>
      </c>
      <c r="I379" s="18">
        <f t="shared" si="5"/>
        <v>63</v>
      </c>
      <c r="J379" s="14">
        <v>0.031</v>
      </c>
      <c r="K379" s="22">
        <v>16.28</v>
      </c>
      <c r="L379" s="23"/>
    </row>
    <row r="380" s="3" customFormat="1" ht="23.8" customHeight="1" spans="1:12">
      <c r="A380" s="13">
        <v>378</v>
      </c>
      <c r="B380" s="14" t="s">
        <v>529</v>
      </c>
      <c r="C380" s="14" t="s">
        <v>333</v>
      </c>
      <c r="D380" s="31">
        <v>45618</v>
      </c>
      <c r="E380" s="31">
        <v>45983</v>
      </c>
      <c r="F380" s="18">
        <v>5000</v>
      </c>
      <c r="G380" s="15">
        <v>45921</v>
      </c>
      <c r="H380" s="31">
        <v>45983</v>
      </c>
      <c r="I380" s="18">
        <f t="shared" si="5"/>
        <v>63</v>
      </c>
      <c r="J380" s="14">
        <v>0.031</v>
      </c>
      <c r="K380" s="22">
        <v>27.13</v>
      </c>
      <c r="L380" s="23"/>
    </row>
    <row r="381" s="3" customFormat="1" ht="23.8" customHeight="1" spans="1:12">
      <c r="A381" s="13">
        <v>379</v>
      </c>
      <c r="B381" s="14" t="s">
        <v>530</v>
      </c>
      <c r="C381" s="14" t="s">
        <v>80</v>
      </c>
      <c r="D381" s="31">
        <v>45624</v>
      </c>
      <c r="E381" s="31">
        <v>45989</v>
      </c>
      <c r="F381" s="18">
        <v>5000</v>
      </c>
      <c r="G381" s="15">
        <v>45921</v>
      </c>
      <c r="H381" s="31">
        <v>45989</v>
      </c>
      <c r="I381" s="18">
        <f t="shared" si="5"/>
        <v>69</v>
      </c>
      <c r="J381" s="14">
        <v>0.031</v>
      </c>
      <c r="K381" s="22">
        <v>29.71</v>
      </c>
      <c r="L381" s="23"/>
    </row>
    <row r="382" s="3" customFormat="1" ht="23.8" customHeight="1" spans="1:12">
      <c r="A382" s="13">
        <v>380</v>
      </c>
      <c r="B382" s="14" t="s">
        <v>248</v>
      </c>
      <c r="C382" s="14" t="s">
        <v>249</v>
      </c>
      <c r="D382" s="31">
        <v>45616</v>
      </c>
      <c r="E382" s="31">
        <v>45973</v>
      </c>
      <c r="F382" s="18">
        <v>30000</v>
      </c>
      <c r="G382" s="15">
        <v>45921</v>
      </c>
      <c r="H382" s="31">
        <v>45973</v>
      </c>
      <c r="I382" s="18">
        <f t="shared" si="5"/>
        <v>53</v>
      </c>
      <c r="J382" s="14">
        <v>0.031</v>
      </c>
      <c r="K382" s="22">
        <v>136.92</v>
      </c>
      <c r="L382" s="23"/>
    </row>
    <row r="383" s="3" customFormat="1" ht="23.8" customHeight="1" spans="1:12">
      <c r="A383" s="13">
        <v>381</v>
      </c>
      <c r="B383" s="14" t="s">
        <v>531</v>
      </c>
      <c r="C383" s="14" t="s">
        <v>141</v>
      </c>
      <c r="D383" s="31">
        <v>45631</v>
      </c>
      <c r="E383" s="31">
        <v>45991</v>
      </c>
      <c r="F383" s="18">
        <v>3000</v>
      </c>
      <c r="G383" s="15">
        <v>45921</v>
      </c>
      <c r="H383" s="31">
        <v>45991</v>
      </c>
      <c r="I383" s="18">
        <f t="shared" si="5"/>
        <v>71</v>
      </c>
      <c r="J383" s="14">
        <v>0.031</v>
      </c>
      <c r="K383" s="22">
        <v>18.34</v>
      </c>
      <c r="L383" s="23"/>
    </row>
    <row r="384" s="3" customFormat="1" ht="23.8" customHeight="1" spans="1:12">
      <c r="A384" s="13">
        <v>382</v>
      </c>
      <c r="B384" s="14" t="s">
        <v>532</v>
      </c>
      <c r="C384" s="14" t="s">
        <v>226</v>
      </c>
      <c r="D384" s="31">
        <v>45618</v>
      </c>
      <c r="E384" s="15">
        <v>45979</v>
      </c>
      <c r="F384" s="18">
        <v>10000</v>
      </c>
      <c r="G384" s="15">
        <v>45921</v>
      </c>
      <c r="H384" s="15">
        <v>45979</v>
      </c>
      <c r="I384" s="18">
        <f t="shared" si="5"/>
        <v>59</v>
      </c>
      <c r="J384" s="14">
        <v>0.031</v>
      </c>
      <c r="K384" s="22">
        <v>50.81</v>
      </c>
      <c r="L384" s="23"/>
    </row>
    <row r="385" s="3" customFormat="1" ht="23.8" customHeight="1" spans="1:12">
      <c r="A385" s="13">
        <v>383</v>
      </c>
      <c r="B385" s="14" t="s">
        <v>533</v>
      </c>
      <c r="C385" s="14" t="s">
        <v>534</v>
      </c>
      <c r="D385" s="31">
        <v>45657</v>
      </c>
      <c r="E385" s="15">
        <v>45987</v>
      </c>
      <c r="F385" s="18">
        <v>50000</v>
      </c>
      <c r="G385" s="15">
        <v>45921</v>
      </c>
      <c r="H385" s="15">
        <v>45987</v>
      </c>
      <c r="I385" s="18">
        <f t="shared" si="5"/>
        <v>67</v>
      </c>
      <c r="J385" s="14">
        <v>0.031</v>
      </c>
      <c r="K385" s="22">
        <v>288.47</v>
      </c>
      <c r="L385" s="23"/>
    </row>
    <row r="386" s="3" customFormat="1" ht="23.8" customHeight="1" spans="1:12">
      <c r="A386" s="13">
        <v>384</v>
      </c>
      <c r="B386" s="14" t="s">
        <v>535</v>
      </c>
      <c r="C386" s="14" t="s">
        <v>55</v>
      </c>
      <c r="D386" s="31">
        <v>45617</v>
      </c>
      <c r="E386" s="31">
        <v>45981</v>
      </c>
      <c r="F386" s="18">
        <v>3000</v>
      </c>
      <c r="G386" s="15">
        <v>45921</v>
      </c>
      <c r="H386" s="31">
        <v>45981</v>
      </c>
      <c r="I386" s="18">
        <f t="shared" si="5"/>
        <v>61</v>
      </c>
      <c r="J386" s="14">
        <v>0.031</v>
      </c>
      <c r="K386" s="22">
        <v>15.76</v>
      </c>
      <c r="L386" s="23"/>
    </row>
    <row r="387" s="3" customFormat="1" ht="23.8" customHeight="1" spans="1:12">
      <c r="A387" s="13">
        <v>385</v>
      </c>
      <c r="B387" s="14" t="s">
        <v>200</v>
      </c>
      <c r="C387" s="14" t="s">
        <v>42</v>
      </c>
      <c r="D387" s="31">
        <v>45595</v>
      </c>
      <c r="E387" s="31">
        <v>45960</v>
      </c>
      <c r="F387" s="18">
        <v>14541</v>
      </c>
      <c r="G387" s="15">
        <v>45921</v>
      </c>
      <c r="H387" s="31">
        <v>45960</v>
      </c>
      <c r="I387" s="18">
        <f t="shared" si="5"/>
        <v>40</v>
      </c>
      <c r="J387" s="14">
        <v>0.031</v>
      </c>
      <c r="K387" s="22">
        <v>50.09</v>
      </c>
      <c r="L387" s="23"/>
    </row>
    <row r="388" s="3" customFormat="1" ht="23.8" customHeight="1" spans="1:12">
      <c r="A388" s="13">
        <v>386</v>
      </c>
      <c r="B388" s="14" t="s">
        <v>536</v>
      </c>
      <c r="C388" s="14" t="s">
        <v>55</v>
      </c>
      <c r="D388" s="31">
        <v>45638</v>
      </c>
      <c r="E388" s="31">
        <v>45991</v>
      </c>
      <c r="F388" s="18">
        <v>3000</v>
      </c>
      <c r="G388" s="15">
        <v>45921</v>
      </c>
      <c r="H388" s="15">
        <v>45991</v>
      </c>
      <c r="I388" s="18">
        <f t="shared" ref="I388:I439" si="6">H388-G388+1</f>
        <v>71</v>
      </c>
      <c r="J388" s="14">
        <v>0.031</v>
      </c>
      <c r="K388" s="22">
        <v>18.34</v>
      </c>
      <c r="L388" s="23"/>
    </row>
    <row r="389" s="3" customFormat="1" ht="23.8" customHeight="1" spans="1:12">
      <c r="A389" s="13">
        <v>387</v>
      </c>
      <c r="B389" s="14" t="s">
        <v>537</v>
      </c>
      <c r="C389" s="14" t="s">
        <v>59</v>
      </c>
      <c r="D389" s="31">
        <v>45625</v>
      </c>
      <c r="E389" s="31">
        <v>45985</v>
      </c>
      <c r="F389" s="18">
        <v>50000</v>
      </c>
      <c r="G389" s="15">
        <v>45921</v>
      </c>
      <c r="H389" s="31">
        <v>45985</v>
      </c>
      <c r="I389" s="18">
        <f t="shared" si="6"/>
        <v>65</v>
      </c>
      <c r="J389" s="14">
        <v>0.031</v>
      </c>
      <c r="K389" s="22">
        <v>279.86</v>
      </c>
      <c r="L389" s="23"/>
    </row>
    <row r="390" s="3" customFormat="1" ht="23.8" customHeight="1" spans="1:12">
      <c r="A390" s="13">
        <v>388</v>
      </c>
      <c r="B390" s="14" t="s">
        <v>538</v>
      </c>
      <c r="C390" s="14" t="s">
        <v>539</v>
      </c>
      <c r="D390" s="31">
        <v>45869</v>
      </c>
      <c r="E390" s="31">
        <v>45991</v>
      </c>
      <c r="F390" s="18">
        <v>6000</v>
      </c>
      <c r="G390" s="15">
        <v>45921</v>
      </c>
      <c r="H390" s="31">
        <v>45991</v>
      </c>
      <c r="I390" s="18">
        <f t="shared" si="6"/>
        <v>71</v>
      </c>
      <c r="J390" s="14">
        <v>0.03</v>
      </c>
      <c r="K390" s="22">
        <v>35.5</v>
      </c>
      <c r="L390" s="23"/>
    </row>
    <row r="391" s="3" customFormat="1" ht="23.8" customHeight="1" spans="1:12">
      <c r="A391" s="13">
        <v>389</v>
      </c>
      <c r="B391" s="14" t="s">
        <v>261</v>
      </c>
      <c r="C391" s="14" t="s">
        <v>399</v>
      </c>
      <c r="D391" s="31">
        <v>45624</v>
      </c>
      <c r="E391" s="31">
        <v>45987</v>
      </c>
      <c r="F391" s="18">
        <v>20000</v>
      </c>
      <c r="G391" s="15">
        <v>45921</v>
      </c>
      <c r="H391" s="31">
        <v>45987</v>
      </c>
      <c r="I391" s="18">
        <f t="shared" si="6"/>
        <v>67</v>
      </c>
      <c r="J391" s="14">
        <v>0.031</v>
      </c>
      <c r="K391" s="22">
        <v>115.39</v>
      </c>
      <c r="L391" s="23"/>
    </row>
    <row r="392" s="3" customFormat="1" ht="23.8" customHeight="1" spans="1:12">
      <c r="A392" s="13">
        <v>390</v>
      </c>
      <c r="B392" s="14" t="s">
        <v>540</v>
      </c>
      <c r="C392" s="14" t="s">
        <v>190</v>
      </c>
      <c r="D392" s="31">
        <v>45656</v>
      </c>
      <c r="E392" s="31">
        <v>45990</v>
      </c>
      <c r="F392" s="18">
        <v>30000</v>
      </c>
      <c r="G392" s="15">
        <v>45921</v>
      </c>
      <c r="H392" s="31">
        <v>45990</v>
      </c>
      <c r="I392" s="18">
        <f t="shared" si="6"/>
        <v>70</v>
      </c>
      <c r="J392" s="14">
        <v>0.031</v>
      </c>
      <c r="K392" s="22">
        <v>180.83</v>
      </c>
      <c r="L392" s="23"/>
    </row>
    <row r="393" s="3" customFormat="1" ht="23.8" customHeight="1" spans="1:12">
      <c r="A393" s="13">
        <v>391</v>
      </c>
      <c r="B393" s="14" t="s">
        <v>541</v>
      </c>
      <c r="C393" s="14" t="s">
        <v>511</v>
      </c>
      <c r="D393" s="31">
        <v>45835</v>
      </c>
      <c r="E393" s="31">
        <v>45986</v>
      </c>
      <c r="F393" s="18">
        <v>3000</v>
      </c>
      <c r="G393" s="15">
        <v>45921</v>
      </c>
      <c r="H393" s="31">
        <v>45986</v>
      </c>
      <c r="I393" s="18">
        <f t="shared" si="6"/>
        <v>66</v>
      </c>
      <c r="J393" s="14">
        <v>0.03</v>
      </c>
      <c r="K393" s="22">
        <v>16.5</v>
      </c>
      <c r="L393" s="23"/>
    </row>
    <row r="394" s="3" customFormat="1" ht="23.8" customHeight="1" spans="1:12">
      <c r="A394" s="13">
        <v>392</v>
      </c>
      <c r="B394" s="14" t="s">
        <v>542</v>
      </c>
      <c r="C394" s="14" t="s">
        <v>171</v>
      </c>
      <c r="D394" s="31">
        <v>45632</v>
      </c>
      <c r="E394" s="31">
        <v>45991</v>
      </c>
      <c r="F394" s="18">
        <v>5000</v>
      </c>
      <c r="G394" s="15">
        <v>45921</v>
      </c>
      <c r="H394" s="15">
        <v>45991</v>
      </c>
      <c r="I394" s="18">
        <f t="shared" si="6"/>
        <v>71</v>
      </c>
      <c r="J394" s="14">
        <v>0.031</v>
      </c>
      <c r="K394" s="22">
        <v>30.57</v>
      </c>
      <c r="L394" s="23"/>
    </row>
    <row r="395" s="3" customFormat="1" ht="23.8" customHeight="1" spans="1:12">
      <c r="A395" s="13">
        <v>393</v>
      </c>
      <c r="B395" s="14" t="s">
        <v>543</v>
      </c>
      <c r="C395" s="14" t="s">
        <v>333</v>
      </c>
      <c r="D395" s="31">
        <v>45618</v>
      </c>
      <c r="E395" s="31">
        <v>45983</v>
      </c>
      <c r="F395" s="18">
        <v>5000</v>
      </c>
      <c r="G395" s="15">
        <v>45921</v>
      </c>
      <c r="H395" s="31">
        <v>45983</v>
      </c>
      <c r="I395" s="18">
        <f t="shared" si="6"/>
        <v>63</v>
      </c>
      <c r="J395" s="14">
        <v>0.031</v>
      </c>
      <c r="K395" s="22">
        <v>27.13</v>
      </c>
      <c r="L395" s="23"/>
    </row>
    <row r="396" s="3" customFormat="1" ht="23.8" customHeight="1" spans="1:12">
      <c r="A396" s="13">
        <v>394</v>
      </c>
      <c r="B396" s="14" t="s">
        <v>544</v>
      </c>
      <c r="C396" s="14" t="s">
        <v>92</v>
      </c>
      <c r="D396" s="31">
        <v>45632</v>
      </c>
      <c r="E396" s="31">
        <v>45985</v>
      </c>
      <c r="F396" s="18">
        <v>30000</v>
      </c>
      <c r="G396" s="15">
        <v>45921</v>
      </c>
      <c r="H396" s="31">
        <v>45985</v>
      </c>
      <c r="I396" s="18">
        <f t="shared" si="6"/>
        <v>65</v>
      </c>
      <c r="J396" s="14">
        <v>0.031</v>
      </c>
      <c r="K396" s="22">
        <v>167.92</v>
      </c>
      <c r="L396" s="23"/>
    </row>
    <row r="397" s="3" customFormat="1" ht="23.8" customHeight="1" spans="1:12">
      <c r="A397" s="13">
        <v>395</v>
      </c>
      <c r="B397" s="14" t="s">
        <v>545</v>
      </c>
      <c r="C397" s="14" t="s">
        <v>546</v>
      </c>
      <c r="D397" s="31">
        <v>45650</v>
      </c>
      <c r="E397" s="31">
        <v>45991</v>
      </c>
      <c r="F397" s="18">
        <v>30000</v>
      </c>
      <c r="G397" s="15">
        <v>45921</v>
      </c>
      <c r="H397" s="15">
        <v>45991</v>
      </c>
      <c r="I397" s="18">
        <f t="shared" si="6"/>
        <v>71</v>
      </c>
      <c r="J397" s="14">
        <v>0.031</v>
      </c>
      <c r="K397" s="22">
        <v>183.42</v>
      </c>
      <c r="L397" s="23"/>
    </row>
    <row r="398" s="3" customFormat="1" ht="23.8" customHeight="1" spans="1:12">
      <c r="A398" s="13">
        <v>396</v>
      </c>
      <c r="B398" s="14" t="s">
        <v>547</v>
      </c>
      <c r="C398" s="14" t="s">
        <v>548</v>
      </c>
      <c r="D398" s="31">
        <v>45835</v>
      </c>
      <c r="E398" s="31">
        <v>45987</v>
      </c>
      <c r="F398" s="18">
        <v>10000</v>
      </c>
      <c r="G398" s="15">
        <v>45921</v>
      </c>
      <c r="H398" s="31">
        <v>45987</v>
      </c>
      <c r="I398" s="18">
        <f t="shared" si="6"/>
        <v>67</v>
      </c>
      <c r="J398" s="14">
        <v>0.03</v>
      </c>
      <c r="K398" s="22">
        <v>55.83</v>
      </c>
      <c r="L398" s="23"/>
    </row>
    <row r="399" s="3" customFormat="1" ht="23.8" customHeight="1" spans="1:12">
      <c r="A399" s="13">
        <v>397</v>
      </c>
      <c r="B399" s="14" t="s">
        <v>549</v>
      </c>
      <c r="C399" s="14" t="s">
        <v>422</v>
      </c>
      <c r="D399" s="31">
        <v>45651</v>
      </c>
      <c r="E399" s="31">
        <v>45977</v>
      </c>
      <c r="F399" s="18">
        <v>30000</v>
      </c>
      <c r="G399" s="15">
        <v>45921</v>
      </c>
      <c r="H399" s="31">
        <v>45977</v>
      </c>
      <c r="I399" s="18">
        <f t="shared" si="6"/>
        <v>57</v>
      </c>
      <c r="J399" s="14">
        <v>0.031</v>
      </c>
      <c r="K399" s="22">
        <v>147.25</v>
      </c>
      <c r="L399" s="23"/>
    </row>
    <row r="400" s="3" customFormat="1" ht="23.8" customHeight="1" spans="1:12">
      <c r="A400" s="13">
        <v>398</v>
      </c>
      <c r="B400" s="14" t="s">
        <v>550</v>
      </c>
      <c r="C400" s="14" t="s">
        <v>333</v>
      </c>
      <c r="D400" s="31">
        <v>45624</v>
      </c>
      <c r="E400" s="31">
        <v>45989</v>
      </c>
      <c r="F400" s="18">
        <v>5000</v>
      </c>
      <c r="G400" s="15">
        <v>45921</v>
      </c>
      <c r="H400" s="15">
        <v>45989</v>
      </c>
      <c r="I400" s="18">
        <f t="shared" si="6"/>
        <v>69</v>
      </c>
      <c r="J400" s="14">
        <v>0.031</v>
      </c>
      <c r="K400" s="22">
        <v>29.71</v>
      </c>
      <c r="L400" s="23"/>
    </row>
    <row r="401" s="3" customFormat="1" ht="23.8" customHeight="1" spans="1:12">
      <c r="A401" s="13">
        <v>399</v>
      </c>
      <c r="B401" s="14" t="s">
        <v>551</v>
      </c>
      <c r="C401" s="14" t="s">
        <v>552</v>
      </c>
      <c r="D401" s="31">
        <v>45832</v>
      </c>
      <c r="E401" s="31">
        <v>45984</v>
      </c>
      <c r="F401" s="18">
        <v>10000</v>
      </c>
      <c r="G401" s="15">
        <v>45921</v>
      </c>
      <c r="H401" s="31">
        <v>45984</v>
      </c>
      <c r="I401" s="18">
        <f t="shared" si="6"/>
        <v>64</v>
      </c>
      <c r="J401" s="14">
        <v>0.03</v>
      </c>
      <c r="K401" s="22">
        <v>53.33</v>
      </c>
      <c r="L401" s="23"/>
    </row>
    <row r="402" s="3" customFormat="1" ht="23.8" customHeight="1" spans="1:12">
      <c r="A402" s="13">
        <v>400</v>
      </c>
      <c r="B402" s="14" t="s">
        <v>553</v>
      </c>
      <c r="C402" s="14" t="s">
        <v>206</v>
      </c>
      <c r="D402" s="31">
        <v>45638</v>
      </c>
      <c r="E402" s="31">
        <v>45978</v>
      </c>
      <c r="F402" s="18">
        <v>30000</v>
      </c>
      <c r="G402" s="15">
        <v>45921</v>
      </c>
      <c r="H402" s="31">
        <v>45978</v>
      </c>
      <c r="I402" s="18">
        <f t="shared" si="6"/>
        <v>58</v>
      </c>
      <c r="J402" s="14">
        <v>0.031</v>
      </c>
      <c r="K402" s="22">
        <v>149.83</v>
      </c>
      <c r="L402" s="23"/>
    </row>
    <row r="403" s="3" customFormat="1" ht="23.8" customHeight="1" spans="1:12">
      <c r="A403" s="13">
        <v>401</v>
      </c>
      <c r="B403" s="14" t="s">
        <v>554</v>
      </c>
      <c r="C403" s="14" t="s">
        <v>274</v>
      </c>
      <c r="D403" s="31">
        <v>45635</v>
      </c>
      <c r="E403" s="31">
        <v>45991</v>
      </c>
      <c r="F403" s="18">
        <v>3000</v>
      </c>
      <c r="G403" s="15">
        <v>45921</v>
      </c>
      <c r="H403" s="15">
        <v>45991</v>
      </c>
      <c r="I403" s="18">
        <f t="shared" si="6"/>
        <v>71</v>
      </c>
      <c r="J403" s="14">
        <v>0.031</v>
      </c>
      <c r="K403" s="22">
        <v>18.34</v>
      </c>
      <c r="L403" s="23"/>
    </row>
    <row r="404" s="3" customFormat="1" ht="23.8" customHeight="1" spans="1:12">
      <c r="A404" s="13">
        <v>402</v>
      </c>
      <c r="B404" s="14" t="s">
        <v>555</v>
      </c>
      <c r="C404" s="14" t="s">
        <v>183</v>
      </c>
      <c r="D404" s="31">
        <v>45828</v>
      </c>
      <c r="E404" s="31">
        <v>45980</v>
      </c>
      <c r="F404" s="18">
        <v>20000</v>
      </c>
      <c r="G404" s="15">
        <v>45921</v>
      </c>
      <c r="H404" s="31">
        <v>45980</v>
      </c>
      <c r="I404" s="18">
        <f t="shared" si="6"/>
        <v>60</v>
      </c>
      <c r="J404" s="14">
        <v>0.03</v>
      </c>
      <c r="K404" s="22">
        <v>100</v>
      </c>
      <c r="L404" s="23"/>
    </row>
    <row r="405" s="3" customFormat="1" ht="23.8" customHeight="1" spans="1:12">
      <c r="A405" s="13">
        <v>403</v>
      </c>
      <c r="B405" s="14" t="s">
        <v>556</v>
      </c>
      <c r="C405" s="14" t="s">
        <v>487</v>
      </c>
      <c r="D405" s="31">
        <v>45833</v>
      </c>
      <c r="E405" s="31">
        <v>45981</v>
      </c>
      <c r="F405" s="18">
        <v>10000</v>
      </c>
      <c r="G405" s="15">
        <v>45921</v>
      </c>
      <c r="H405" s="31">
        <v>45981</v>
      </c>
      <c r="I405" s="18">
        <f t="shared" si="6"/>
        <v>61</v>
      </c>
      <c r="J405" s="14">
        <v>0.03</v>
      </c>
      <c r="K405" s="22">
        <v>50.83</v>
      </c>
      <c r="L405" s="23"/>
    </row>
    <row r="406" s="3" customFormat="1" ht="23.8" customHeight="1" spans="1:12">
      <c r="A406" s="13">
        <v>404</v>
      </c>
      <c r="B406" s="14" t="s">
        <v>298</v>
      </c>
      <c r="C406" s="14" t="s">
        <v>57</v>
      </c>
      <c r="D406" s="31">
        <v>45631</v>
      </c>
      <c r="E406" s="31">
        <v>45986</v>
      </c>
      <c r="F406" s="18">
        <v>50000</v>
      </c>
      <c r="G406" s="15">
        <v>45921</v>
      </c>
      <c r="H406" s="31">
        <v>45986</v>
      </c>
      <c r="I406" s="18">
        <f t="shared" si="6"/>
        <v>66</v>
      </c>
      <c r="J406" s="14">
        <v>0.031</v>
      </c>
      <c r="K406" s="22">
        <v>284.17</v>
      </c>
      <c r="L406" s="23"/>
    </row>
    <row r="407" s="3" customFormat="1" ht="23.8" customHeight="1" spans="1:12">
      <c r="A407" s="13">
        <v>405</v>
      </c>
      <c r="B407" s="14" t="s">
        <v>557</v>
      </c>
      <c r="C407" s="14" t="s">
        <v>50</v>
      </c>
      <c r="D407" s="31">
        <v>45732</v>
      </c>
      <c r="E407" s="31">
        <v>45940</v>
      </c>
      <c r="F407" s="18">
        <v>20000</v>
      </c>
      <c r="G407" s="15">
        <v>45921</v>
      </c>
      <c r="H407" s="31">
        <v>45940</v>
      </c>
      <c r="I407" s="18">
        <f t="shared" si="6"/>
        <v>20</v>
      </c>
      <c r="J407" s="14">
        <v>0.031</v>
      </c>
      <c r="K407" s="22">
        <v>34.44</v>
      </c>
      <c r="L407" s="23"/>
    </row>
    <row r="408" s="3" customFormat="1" ht="23.8" customHeight="1" spans="1:12">
      <c r="A408" s="13">
        <v>406</v>
      </c>
      <c r="B408" s="14" t="s">
        <v>558</v>
      </c>
      <c r="C408" s="14" t="s">
        <v>206</v>
      </c>
      <c r="D408" s="31">
        <v>45838</v>
      </c>
      <c r="E408" s="31">
        <v>45980</v>
      </c>
      <c r="F408" s="18">
        <v>3000</v>
      </c>
      <c r="G408" s="15">
        <v>45921</v>
      </c>
      <c r="H408" s="31">
        <v>45980</v>
      </c>
      <c r="I408" s="18">
        <f t="shared" si="6"/>
        <v>60</v>
      </c>
      <c r="J408" s="14">
        <v>0.03</v>
      </c>
      <c r="K408" s="22">
        <v>15</v>
      </c>
      <c r="L408" s="23"/>
    </row>
    <row r="409" s="3" customFormat="1" ht="23.8" customHeight="1" spans="1:12">
      <c r="A409" s="13">
        <v>407</v>
      </c>
      <c r="B409" s="14" t="s">
        <v>245</v>
      </c>
      <c r="C409" s="14" t="s">
        <v>206</v>
      </c>
      <c r="D409" s="31">
        <v>45631</v>
      </c>
      <c r="E409" s="15">
        <v>45985</v>
      </c>
      <c r="F409" s="18">
        <v>30000</v>
      </c>
      <c r="G409" s="15">
        <v>45921</v>
      </c>
      <c r="H409" s="15">
        <v>45985</v>
      </c>
      <c r="I409" s="18">
        <f t="shared" si="6"/>
        <v>65</v>
      </c>
      <c r="J409" s="14">
        <v>0.031</v>
      </c>
      <c r="K409" s="22">
        <v>167.92</v>
      </c>
      <c r="L409" s="23"/>
    </row>
    <row r="410" s="3" customFormat="1" ht="23.8" customHeight="1" spans="1:12">
      <c r="A410" s="13">
        <v>408</v>
      </c>
      <c r="B410" s="14" t="s">
        <v>559</v>
      </c>
      <c r="C410" s="14" t="s">
        <v>511</v>
      </c>
      <c r="D410" s="31">
        <v>45831</v>
      </c>
      <c r="E410" s="15">
        <v>45978</v>
      </c>
      <c r="F410" s="18">
        <v>10000</v>
      </c>
      <c r="G410" s="15">
        <v>45921</v>
      </c>
      <c r="H410" s="15">
        <v>45978</v>
      </c>
      <c r="I410" s="18">
        <f t="shared" si="6"/>
        <v>58</v>
      </c>
      <c r="J410" s="14">
        <v>0.03</v>
      </c>
      <c r="K410" s="22">
        <v>48.33</v>
      </c>
      <c r="L410" s="23"/>
    </row>
    <row r="411" s="3" customFormat="1" ht="23.8" customHeight="1" spans="1:12">
      <c r="A411" s="13">
        <v>409</v>
      </c>
      <c r="B411" s="14" t="s">
        <v>560</v>
      </c>
      <c r="C411" s="14" t="s">
        <v>274</v>
      </c>
      <c r="D411" s="31">
        <v>45631</v>
      </c>
      <c r="E411" s="31">
        <v>45991</v>
      </c>
      <c r="F411" s="18">
        <v>10000</v>
      </c>
      <c r="G411" s="15">
        <v>45921</v>
      </c>
      <c r="H411" s="15">
        <v>45991</v>
      </c>
      <c r="I411" s="18">
        <f t="shared" si="6"/>
        <v>71</v>
      </c>
      <c r="J411" s="14">
        <v>0.031</v>
      </c>
      <c r="K411" s="22">
        <v>61.14</v>
      </c>
      <c r="L411" s="23"/>
    </row>
    <row r="412" s="3" customFormat="1" ht="23.8" customHeight="1" spans="1:12">
      <c r="A412" s="13">
        <v>410</v>
      </c>
      <c r="B412" s="14" t="s">
        <v>561</v>
      </c>
      <c r="C412" s="14" t="s">
        <v>370</v>
      </c>
      <c r="D412" s="31">
        <v>45832</v>
      </c>
      <c r="E412" s="31">
        <v>45984</v>
      </c>
      <c r="F412" s="18">
        <v>5000</v>
      </c>
      <c r="G412" s="15">
        <v>45921</v>
      </c>
      <c r="H412" s="31">
        <v>45984</v>
      </c>
      <c r="I412" s="18">
        <f t="shared" si="6"/>
        <v>64</v>
      </c>
      <c r="J412" s="14">
        <v>0.03</v>
      </c>
      <c r="K412" s="22">
        <v>26.67</v>
      </c>
      <c r="L412" s="23"/>
    </row>
    <row r="413" s="3" customFormat="1" ht="23.8" customHeight="1" spans="1:12">
      <c r="A413" s="13">
        <v>411</v>
      </c>
      <c r="B413" s="14" t="s">
        <v>562</v>
      </c>
      <c r="C413" s="14" t="s">
        <v>183</v>
      </c>
      <c r="D413" s="31">
        <v>45832</v>
      </c>
      <c r="E413" s="31">
        <v>45981</v>
      </c>
      <c r="F413" s="18">
        <v>10000</v>
      </c>
      <c r="G413" s="15">
        <v>45921</v>
      </c>
      <c r="H413" s="31">
        <v>45981</v>
      </c>
      <c r="I413" s="18">
        <f t="shared" si="6"/>
        <v>61</v>
      </c>
      <c r="J413" s="14">
        <v>0.03</v>
      </c>
      <c r="K413" s="22">
        <v>50.83</v>
      </c>
      <c r="L413" s="23"/>
    </row>
    <row r="414" s="3" customFormat="1" ht="23.8" customHeight="1" spans="1:12">
      <c r="A414" s="13">
        <v>412</v>
      </c>
      <c r="B414" s="14" t="s">
        <v>563</v>
      </c>
      <c r="C414" s="14" t="s">
        <v>218</v>
      </c>
      <c r="D414" s="31">
        <v>45615</v>
      </c>
      <c r="E414" s="31">
        <v>45974</v>
      </c>
      <c r="F414" s="18">
        <v>30000</v>
      </c>
      <c r="G414" s="15">
        <v>45921</v>
      </c>
      <c r="H414" s="31">
        <v>45974</v>
      </c>
      <c r="I414" s="18">
        <f t="shared" si="6"/>
        <v>54</v>
      </c>
      <c r="J414" s="14">
        <v>0.031</v>
      </c>
      <c r="K414" s="22">
        <v>139.5</v>
      </c>
      <c r="L414" s="23"/>
    </row>
    <row r="415" s="3" customFormat="1" ht="23.8" customHeight="1" spans="1:12">
      <c r="A415" s="13">
        <v>413</v>
      </c>
      <c r="B415" s="14" t="s">
        <v>564</v>
      </c>
      <c r="C415" s="14" t="s">
        <v>16</v>
      </c>
      <c r="D415" s="31">
        <v>45616</v>
      </c>
      <c r="E415" s="31">
        <v>45979</v>
      </c>
      <c r="F415" s="18">
        <v>3000</v>
      </c>
      <c r="G415" s="15">
        <v>45921</v>
      </c>
      <c r="H415" s="15">
        <v>45979</v>
      </c>
      <c r="I415" s="18">
        <f t="shared" si="6"/>
        <v>59</v>
      </c>
      <c r="J415" s="14">
        <v>0.031</v>
      </c>
      <c r="K415" s="22">
        <v>15.24</v>
      </c>
      <c r="L415" s="23"/>
    </row>
    <row r="416" s="3" customFormat="1" ht="23.8" customHeight="1" spans="1:12">
      <c r="A416" s="13">
        <v>414</v>
      </c>
      <c r="B416" s="14" t="s">
        <v>565</v>
      </c>
      <c r="C416" s="14" t="s">
        <v>407</v>
      </c>
      <c r="D416" s="31">
        <v>45869</v>
      </c>
      <c r="E416" s="31">
        <v>45991</v>
      </c>
      <c r="F416" s="18">
        <v>6000</v>
      </c>
      <c r="G416" s="15">
        <v>45911</v>
      </c>
      <c r="H416" s="31">
        <v>45991</v>
      </c>
      <c r="I416" s="18">
        <f t="shared" si="6"/>
        <v>81</v>
      </c>
      <c r="J416" s="14">
        <v>0.03</v>
      </c>
      <c r="K416" s="22">
        <v>40.5</v>
      </c>
      <c r="L416" s="23" t="s">
        <v>107</v>
      </c>
    </row>
    <row r="417" s="3" customFormat="1" ht="23.8" customHeight="1" spans="1:12">
      <c r="A417" s="13">
        <v>415</v>
      </c>
      <c r="B417" s="14" t="s">
        <v>566</v>
      </c>
      <c r="C417" s="14" t="s">
        <v>333</v>
      </c>
      <c r="D417" s="31">
        <v>45624</v>
      </c>
      <c r="E417" s="31">
        <v>45989</v>
      </c>
      <c r="F417" s="18">
        <v>5000</v>
      </c>
      <c r="G417" s="15">
        <v>45921</v>
      </c>
      <c r="H417" s="31">
        <v>45989</v>
      </c>
      <c r="I417" s="18">
        <f t="shared" si="6"/>
        <v>69</v>
      </c>
      <c r="J417" s="14">
        <v>0.031</v>
      </c>
      <c r="K417" s="22">
        <v>29.71</v>
      </c>
      <c r="L417" s="23"/>
    </row>
    <row r="418" s="3" customFormat="1" ht="23.8" customHeight="1" spans="1:12">
      <c r="A418" s="13">
        <v>416</v>
      </c>
      <c r="B418" s="14" t="s">
        <v>205</v>
      </c>
      <c r="C418" s="14" t="s">
        <v>206</v>
      </c>
      <c r="D418" s="31">
        <v>45635</v>
      </c>
      <c r="E418" s="31">
        <v>45981</v>
      </c>
      <c r="F418" s="18">
        <v>24000</v>
      </c>
      <c r="G418" s="15">
        <v>45921</v>
      </c>
      <c r="H418" s="31">
        <v>45981</v>
      </c>
      <c r="I418" s="18">
        <f t="shared" si="6"/>
        <v>61</v>
      </c>
      <c r="J418" s="14">
        <v>0.031</v>
      </c>
      <c r="K418" s="22">
        <v>126.07</v>
      </c>
      <c r="L418" s="23"/>
    </row>
    <row r="419" s="3" customFormat="1" ht="23.8" customHeight="1" spans="1:12">
      <c r="A419" s="13">
        <v>417</v>
      </c>
      <c r="B419" s="14" t="s">
        <v>567</v>
      </c>
      <c r="C419" s="14" t="s">
        <v>193</v>
      </c>
      <c r="D419" s="31">
        <v>45625</v>
      </c>
      <c r="E419" s="31">
        <v>45987</v>
      </c>
      <c r="F419" s="18">
        <v>20000</v>
      </c>
      <c r="G419" s="15">
        <v>45921</v>
      </c>
      <c r="H419" s="15">
        <v>45987</v>
      </c>
      <c r="I419" s="18">
        <f t="shared" si="6"/>
        <v>67</v>
      </c>
      <c r="J419" s="14">
        <v>0.031</v>
      </c>
      <c r="K419" s="22">
        <v>115.39</v>
      </c>
      <c r="L419" s="23"/>
    </row>
    <row r="420" s="3" customFormat="1" ht="23.8" customHeight="1" spans="1:12">
      <c r="A420" s="13">
        <v>418</v>
      </c>
      <c r="B420" s="14" t="s">
        <v>568</v>
      </c>
      <c r="C420" s="14" t="s">
        <v>407</v>
      </c>
      <c r="D420" s="31">
        <v>45869</v>
      </c>
      <c r="E420" s="31">
        <v>45987</v>
      </c>
      <c r="F420" s="18">
        <v>6000</v>
      </c>
      <c r="G420" s="15">
        <v>45921</v>
      </c>
      <c r="H420" s="31">
        <v>45987</v>
      </c>
      <c r="I420" s="18">
        <f t="shared" si="6"/>
        <v>67</v>
      </c>
      <c r="J420" s="14">
        <v>0.03</v>
      </c>
      <c r="K420" s="22">
        <v>33.5</v>
      </c>
      <c r="L420" s="23"/>
    </row>
    <row r="421" s="3" customFormat="1" ht="23.8" customHeight="1" spans="1:12">
      <c r="A421" s="13">
        <v>419</v>
      </c>
      <c r="B421" s="14" t="s">
        <v>296</v>
      </c>
      <c r="C421" s="14" t="s">
        <v>129</v>
      </c>
      <c r="D421" s="31">
        <v>45657</v>
      </c>
      <c r="E421" s="31">
        <v>45989</v>
      </c>
      <c r="F421" s="18">
        <v>30000</v>
      </c>
      <c r="G421" s="15">
        <v>45921</v>
      </c>
      <c r="H421" s="31">
        <v>45989</v>
      </c>
      <c r="I421" s="18">
        <f t="shared" si="6"/>
        <v>69</v>
      </c>
      <c r="J421" s="14">
        <v>0.031</v>
      </c>
      <c r="K421" s="22">
        <v>178.25</v>
      </c>
      <c r="L421" s="23"/>
    </row>
    <row r="422" s="3" customFormat="1" ht="23.8" customHeight="1" spans="1:12">
      <c r="A422" s="13">
        <v>420</v>
      </c>
      <c r="B422" s="14" t="s">
        <v>569</v>
      </c>
      <c r="C422" s="14" t="s">
        <v>55</v>
      </c>
      <c r="D422" s="31">
        <v>45637</v>
      </c>
      <c r="E422" s="31">
        <v>45991</v>
      </c>
      <c r="F422" s="18">
        <v>3000</v>
      </c>
      <c r="G422" s="15">
        <v>45921</v>
      </c>
      <c r="H422" s="15">
        <v>45991</v>
      </c>
      <c r="I422" s="18">
        <f t="shared" si="6"/>
        <v>71</v>
      </c>
      <c r="J422" s="14">
        <v>0.031</v>
      </c>
      <c r="K422" s="22">
        <v>18.34</v>
      </c>
      <c r="L422" s="23"/>
    </row>
    <row r="423" s="3" customFormat="1" ht="23.8" customHeight="1" spans="1:12">
      <c r="A423" s="13">
        <v>421</v>
      </c>
      <c r="B423" s="14" t="s">
        <v>570</v>
      </c>
      <c r="C423" s="14" t="s">
        <v>183</v>
      </c>
      <c r="D423" s="31">
        <v>45831</v>
      </c>
      <c r="E423" s="31">
        <v>45980</v>
      </c>
      <c r="F423" s="18">
        <v>20000</v>
      </c>
      <c r="G423" s="15">
        <v>45921</v>
      </c>
      <c r="H423" s="31">
        <v>45980</v>
      </c>
      <c r="I423" s="18">
        <f t="shared" si="6"/>
        <v>60</v>
      </c>
      <c r="J423" s="14">
        <v>0.03</v>
      </c>
      <c r="K423" s="22">
        <v>100</v>
      </c>
      <c r="L423" s="23"/>
    </row>
    <row r="424" s="3" customFormat="1" ht="23.8" customHeight="1" spans="1:12">
      <c r="A424" s="13">
        <v>422</v>
      </c>
      <c r="B424" s="14" t="s">
        <v>571</v>
      </c>
      <c r="C424" s="14" t="s">
        <v>572</v>
      </c>
      <c r="D424" s="31">
        <v>45639</v>
      </c>
      <c r="E424" s="31">
        <v>45989</v>
      </c>
      <c r="F424" s="18">
        <v>30000</v>
      </c>
      <c r="G424" s="15">
        <v>45921</v>
      </c>
      <c r="H424" s="31">
        <v>45989</v>
      </c>
      <c r="I424" s="18">
        <f t="shared" si="6"/>
        <v>69</v>
      </c>
      <c r="J424" s="14">
        <v>0.031</v>
      </c>
      <c r="K424" s="22">
        <v>178.25</v>
      </c>
      <c r="L424" s="23"/>
    </row>
    <row r="425" s="3" customFormat="1" ht="23.8" customHeight="1" spans="1:12">
      <c r="A425" s="13">
        <v>423</v>
      </c>
      <c r="B425" s="14" t="s">
        <v>573</v>
      </c>
      <c r="C425" s="14" t="s">
        <v>222</v>
      </c>
      <c r="D425" s="31">
        <v>45833</v>
      </c>
      <c r="E425" s="15">
        <v>45992</v>
      </c>
      <c r="F425" s="18">
        <v>5000</v>
      </c>
      <c r="G425" s="15">
        <v>45921</v>
      </c>
      <c r="H425" s="15">
        <v>45992</v>
      </c>
      <c r="I425" s="18">
        <f t="shared" si="6"/>
        <v>72</v>
      </c>
      <c r="J425" s="14">
        <v>0.03</v>
      </c>
      <c r="K425" s="22">
        <v>30</v>
      </c>
      <c r="L425" s="23"/>
    </row>
    <row r="426" s="3" customFormat="1" ht="23.8" customHeight="1" spans="1:12">
      <c r="A426" s="13">
        <v>424</v>
      </c>
      <c r="B426" s="14" t="s">
        <v>199</v>
      </c>
      <c r="C426" s="14" t="s">
        <v>167</v>
      </c>
      <c r="D426" s="31">
        <v>45903</v>
      </c>
      <c r="E426" s="31">
        <v>45992</v>
      </c>
      <c r="F426" s="18">
        <v>30000</v>
      </c>
      <c r="G426" s="15">
        <v>45921</v>
      </c>
      <c r="H426" s="31">
        <v>45992</v>
      </c>
      <c r="I426" s="18">
        <f t="shared" si="6"/>
        <v>72</v>
      </c>
      <c r="J426" s="14">
        <v>0.03</v>
      </c>
      <c r="K426" s="22">
        <v>180</v>
      </c>
      <c r="L426" s="23"/>
    </row>
    <row r="427" s="3" customFormat="1" ht="23.8" customHeight="1" spans="1:12">
      <c r="A427" s="13">
        <v>425</v>
      </c>
      <c r="B427" s="14" t="s">
        <v>574</v>
      </c>
      <c r="C427" s="14" t="s">
        <v>16</v>
      </c>
      <c r="D427" s="31">
        <v>45650</v>
      </c>
      <c r="E427" s="31">
        <v>45992</v>
      </c>
      <c r="F427" s="18">
        <v>30000</v>
      </c>
      <c r="G427" s="15">
        <v>45921</v>
      </c>
      <c r="H427" s="31">
        <v>45992</v>
      </c>
      <c r="I427" s="18">
        <f t="shared" si="6"/>
        <v>72</v>
      </c>
      <c r="J427" s="14">
        <v>0.031</v>
      </c>
      <c r="K427" s="22">
        <v>186</v>
      </c>
      <c r="L427" s="23"/>
    </row>
    <row r="428" s="3" customFormat="1" ht="23.8" customHeight="1" spans="1:12">
      <c r="A428" s="13">
        <v>426</v>
      </c>
      <c r="B428" s="14" t="s">
        <v>575</v>
      </c>
      <c r="C428" s="14" t="s">
        <v>576</v>
      </c>
      <c r="D428" s="31">
        <v>45870</v>
      </c>
      <c r="E428" s="31">
        <v>45992</v>
      </c>
      <c r="F428" s="18">
        <v>30000</v>
      </c>
      <c r="G428" s="15">
        <v>45921</v>
      </c>
      <c r="H428" s="31">
        <v>45992</v>
      </c>
      <c r="I428" s="18">
        <f t="shared" si="6"/>
        <v>72</v>
      </c>
      <c r="J428" s="14">
        <v>0.03</v>
      </c>
      <c r="K428" s="22">
        <v>180</v>
      </c>
      <c r="L428" s="23"/>
    </row>
    <row r="429" s="3" customFormat="1" ht="23.8" customHeight="1" spans="1:12">
      <c r="A429" s="13">
        <v>427</v>
      </c>
      <c r="B429" s="14" t="s">
        <v>577</v>
      </c>
      <c r="C429" s="14" t="s">
        <v>407</v>
      </c>
      <c r="D429" s="31">
        <v>45856</v>
      </c>
      <c r="E429" s="15">
        <v>45992</v>
      </c>
      <c r="F429" s="18">
        <v>30000</v>
      </c>
      <c r="G429" s="15">
        <v>45921</v>
      </c>
      <c r="H429" s="15">
        <v>45992</v>
      </c>
      <c r="I429" s="18">
        <f t="shared" si="6"/>
        <v>72</v>
      </c>
      <c r="J429" s="14">
        <v>0.03</v>
      </c>
      <c r="K429" s="22">
        <v>180</v>
      </c>
      <c r="L429" s="23"/>
    </row>
    <row r="430" s="3" customFormat="1" ht="23.8" customHeight="1" spans="1:12">
      <c r="A430" s="13">
        <v>428</v>
      </c>
      <c r="B430" s="14" t="s">
        <v>578</v>
      </c>
      <c r="C430" s="14" t="s">
        <v>206</v>
      </c>
      <c r="D430" s="31">
        <v>45838</v>
      </c>
      <c r="E430" s="15">
        <v>45992</v>
      </c>
      <c r="F430" s="18">
        <v>20000</v>
      </c>
      <c r="G430" s="15">
        <v>45921</v>
      </c>
      <c r="H430" s="15">
        <v>45992</v>
      </c>
      <c r="I430" s="18">
        <f t="shared" si="6"/>
        <v>72</v>
      </c>
      <c r="J430" s="14">
        <v>0.03</v>
      </c>
      <c r="K430" s="22">
        <v>120</v>
      </c>
      <c r="L430" s="23"/>
    </row>
    <row r="431" s="3" customFormat="1" ht="23.8" customHeight="1" spans="1:12">
      <c r="A431" s="13">
        <v>429</v>
      </c>
      <c r="B431" s="14" t="s">
        <v>172</v>
      </c>
      <c r="C431" s="14" t="s">
        <v>173</v>
      </c>
      <c r="D431" s="31">
        <v>45730</v>
      </c>
      <c r="E431" s="31">
        <v>45945</v>
      </c>
      <c r="F431" s="18">
        <v>29000</v>
      </c>
      <c r="G431" s="15">
        <v>45921</v>
      </c>
      <c r="H431" s="31">
        <v>45945</v>
      </c>
      <c r="I431" s="18">
        <f t="shared" si="6"/>
        <v>25</v>
      </c>
      <c r="J431" s="14">
        <v>0.031</v>
      </c>
      <c r="K431" s="22">
        <v>62.43</v>
      </c>
      <c r="L431" s="23"/>
    </row>
    <row r="432" s="3" customFormat="1" ht="23.8" customHeight="1" spans="1:12">
      <c r="A432" s="13">
        <v>430</v>
      </c>
      <c r="B432" s="14" t="s">
        <v>579</v>
      </c>
      <c r="C432" s="14" t="s">
        <v>534</v>
      </c>
      <c r="D432" s="31">
        <v>45834</v>
      </c>
      <c r="E432" s="15">
        <v>45992</v>
      </c>
      <c r="F432" s="18">
        <v>5000</v>
      </c>
      <c r="G432" s="15">
        <v>45921</v>
      </c>
      <c r="H432" s="15">
        <v>45992</v>
      </c>
      <c r="I432" s="18">
        <f t="shared" si="6"/>
        <v>72</v>
      </c>
      <c r="J432" s="14">
        <v>0.03</v>
      </c>
      <c r="K432" s="22">
        <v>30</v>
      </c>
      <c r="L432" s="23"/>
    </row>
    <row r="433" s="3" customFormat="1" ht="23.8" customHeight="1" spans="1:12">
      <c r="A433" s="13">
        <v>431</v>
      </c>
      <c r="B433" s="14" t="s">
        <v>580</v>
      </c>
      <c r="C433" s="14" t="s">
        <v>407</v>
      </c>
      <c r="D433" s="31">
        <v>45904</v>
      </c>
      <c r="E433" s="31">
        <v>45992</v>
      </c>
      <c r="F433" s="18">
        <v>30000</v>
      </c>
      <c r="G433" s="15">
        <v>45921</v>
      </c>
      <c r="H433" s="15">
        <v>45992</v>
      </c>
      <c r="I433" s="18">
        <f t="shared" si="6"/>
        <v>72</v>
      </c>
      <c r="J433" s="14">
        <v>0.03</v>
      </c>
      <c r="K433" s="22">
        <v>180</v>
      </c>
      <c r="L433" s="23"/>
    </row>
    <row r="434" s="3" customFormat="1" ht="23.8" customHeight="1" spans="1:12">
      <c r="A434" s="13">
        <v>432</v>
      </c>
      <c r="B434" s="14" t="s">
        <v>581</v>
      </c>
      <c r="C434" s="14" t="s">
        <v>16</v>
      </c>
      <c r="D434" s="31">
        <v>45637</v>
      </c>
      <c r="E434" s="15">
        <v>45992</v>
      </c>
      <c r="F434" s="18">
        <v>3000</v>
      </c>
      <c r="G434" s="15">
        <v>45921</v>
      </c>
      <c r="H434" s="15">
        <v>45992</v>
      </c>
      <c r="I434" s="18">
        <f t="shared" si="6"/>
        <v>72</v>
      </c>
      <c r="J434" s="14">
        <v>0.031</v>
      </c>
      <c r="K434" s="22">
        <v>18.6</v>
      </c>
      <c r="L434" s="23"/>
    </row>
    <row r="435" s="3" customFormat="1" ht="23.8" customHeight="1" spans="1:12">
      <c r="A435" s="13">
        <v>433</v>
      </c>
      <c r="B435" s="14" t="s">
        <v>582</v>
      </c>
      <c r="C435" s="14" t="s">
        <v>16</v>
      </c>
      <c r="D435" s="31">
        <v>45637</v>
      </c>
      <c r="E435" s="15">
        <v>45992</v>
      </c>
      <c r="F435" s="18">
        <v>3000</v>
      </c>
      <c r="G435" s="15">
        <v>45921</v>
      </c>
      <c r="H435" s="15">
        <v>45992</v>
      </c>
      <c r="I435" s="18">
        <f t="shared" si="6"/>
        <v>72</v>
      </c>
      <c r="J435" s="14">
        <v>0.031</v>
      </c>
      <c r="K435" s="22">
        <v>18.6</v>
      </c>
      <c r="L435" s="23"/>
    </row>
    <row r="436" s="3" customFormat="1" ht="23.8" customHeight="1" spans="1:12">
      <c r="A436" s="13">
        <v>434</v>
      </c>
      <c r="B436" s="14" t="s">
        <v>583</v>
      </c>
      <c r="C436" s="14" t="s">
        <v>16</v>
      </c>
      <c r="D436" s="31">
        <v>45825</v>
      </c>
      <c r="E436" s="15">
        <v>45992</v>
      </c>
      <c r="F436" s="18">
        <v>10000</v>
      </c>
      <c r="G436" s="15">
        <v>45921</v>
      </c>
      <c r="H436" s="15">
        <v>45992</v>
      </c>
      <c r="I436" s="18">
        <f t="shared" si="6"/>
        <v>72</v>
      </c>
      <c r="J436" s="14">
        <v>0.03</v>
      </c>
      <c r="K436" s="22">
        <v>60</v>
      </c>
      <c r="L436" s="23"/>
    </row>
    <row r="437" s="3" customFormat="1" ht="23.8" customHeight="1" spans="1:12">
      <c r="A437" s="13">
        <v>435</v>
      </c>
      <c r="B437" s="14" t="s">
        <v>584</v>
      </c>
      <c r="C437" s="14" t="s">
        <v>16</v>
      </c>
      <c r="D437" s="31">
        <v>45638</v>
      </c>
      <c r="E437" s="15">
        <v>45992</v>
      </c>
      <c r="F437" s="18">
        <v>10000</v>
      </c>
      <c r="G437" s="15">
        <v>45921</v>
      </c>
      <c r="H437" s="15">
        <v>45992</v>
      </c>
      <c r="I437" s="18">
        <f t="shared" si="6"/>
        <v>72</v>
      </c>
      <c r="J437" s="14">
        <v>0.031</v>
      </c>
      <c r="K437" s="22">
        <v>62</v>
      </c>
      <c r="L437" s="23"/>
    </row>
    <row r="438" s="4" customFormat="1" customHeight="1" spans="1:12">
      <c r="A438" s="41" t="s">
        <v>585</v>
      </c>
      <c r="B438" s="42"/>
      <c r="C438" s="43"/>
      <c r="D438" s="44"/>
      <c r="E438" s="48"/>
      <c r="F438" s="49">
        <f>SUM(F3:F437)</f>
        <v>8317241</v>
      </c>
      <c r="G438" s="49"/>
      <c r="H438" s="49"/>
      <c r="I438" s="49"/>
      <c r="J438" s="49"/>
      <c r="K438" s="23">
        <f>SUM(K3:K437)</f>
        <v>47909.06</v>
      </c>
      <c r="L438" s="23"/>
    </row>
    <row r="439" s="1" customFormat="1" customHeight="1" spans="1:12">
      <c r="A439" s="45"/>
      <c r="B439" s="46" t="s">
        <v>586</v>
      </c>
      <c r="C439" s="39"/>
      <c r="D439" s="47"/>
      <c r="E439" s="6"/>
      <c r="F439" s="6"/>
      <c r="G439" s="50" t="s">
        <v>587</v>
      </c>
      <c r="H439" s="50"/>
      <c r="I439" s="38"/>
      <c r="J439" s="46"/>
      <c r="K439" s="51"/>
      <c r="L439" s="46"/>
    </row>
    <row r="440" s="1" customFormat="1" customHeight="1" spans="2:12">
      <c r="B440" s="5"/>
      <c r="C440" s="5"/>
      <c r="D440" s="6"/>
      <c r="E440" s="6"/>
      <c r="F440" s="5"/>
      <c r="G440" s="7"/>
      <c r="H440" s="7"/>
      <c r="I440" s="5"/>
      <c r="J440" s="5"/>
      <c r="K440" s="8"/>
      <c r="L440" s="8"/>
    </row>
  </sheetData>
  <mergeCells count="2">
    <mergeCell ref="A1:L1"/>
    <mergeCell ref="A438:C438"/>
  </mergeCells>
  <pageMargins left="0.751388888888889" right="0.751388888888889" top="1" bottom="1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lyadmin</cp:lastModifiedBy>
  <dcterms:created xsi:type="dcterms:W3CDTF">2023-06-12T12:11:00Z</dcterms:created>
  <dcterms:modified xsi:type="dcterms:W3CDTF">2025-12-09T15:14:51Z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7E0A6BB9EDF1468F97E139F307D8E6CE_12</vt:lpwstr>
  </property>
</Properties>
</file>